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Teacher\Desktop\Blog Project\Excel Posts\"/>
    </mc:Choice>
  </mc:AlternateContent>
  <xr:revisionPtr revIDLastSave="0" documentId="13_ncr:1_{771EF04B-6200-41A8-B362-AA61DED90003}" xr6:coauthVersionLast="45" xr6:coauthVersionMax="45" xr10:uidLastSave="{00000000-0000-0000-0000-000000000000}"/>
  <bookViews>
    <workbookView xWindow="23880" yWindow="-120" windowWidth="24240" windowHeight="13140" activeTab="1" xr2:uid="{00000000-000D-0000-FFFF-FFFF00000000}"/>
  </bookViews>
  <sheets>
    <sheet name="Sheet1" sheetId="1" r:id="rId1"/>
    <sheet name="Sheet2" sheetId="4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4" l="1"/>
  <c r="F23" i="4" s="1"/>
  <c r="D22" i="4"/>
  <c r="F22" i="4" s="1"/>
  <c r="D21" i="4"/>
  <c r="F21" i="4" s="1"/>
  <c r="D20" i="4"/>
  <c r="F20" i="4" s="1"/>
  <c r="D19" i="4"/>
  <c r="F19" i="4" s="1"/>
  <c r="D18" i="4"/>
  <c r="F18" i="4" s="1"/>
  <c r="D17" i="4"/>
  <c r="F17" i="4" s="1"/>
  <c r="D16" i="4"/>
  <c r="F16" i="4" s="1"/>
  <c r="D15" i="4"/>
  <c r="F15" i="4" s="1"/>
  <c r="D14" i="4"/>
  <c r="F14" i="4" s="1"/>
  <c r="D13" i="4"/>
  <c r="F13" i="4" s="1"/>
  <c r="D12" i="4"/>
  <c r="F12" i="4" s="1"/>
  <c r="D11" i="4"/>
  <c r="F11" i="4" s="1"/>
  <c r="D10" i="4"/>
  <c r="F10" i="4" s="1"/>
  <c r="D9" i="4"/>
  <c r="F9" i="4" s="1"/>
  <c r="D8" i="4"/>
  <c r="F8" i="4" s="1"/>
  <c r="D7" i="4"/>
  <c r="F7" i="4" s="1"/>
  <c r="D6" i="4"/>
  <c r="F6" i="4" s="1"/>
  <c r="D5" i="4"/>
  <c r="F5" i="4" s="1"/>
  <c r="D4" i="4"/>
  <c r="F4" i="4" s="1"/>
  <c r="B265" i="1"/>
  <c r="F18" i="1"/>
  <c r="F34" i="1"/>
  <c r="F50" i="1"/>
  <c r="F67" i="1"/>
  <c r="F75" i="1"/>
  <c r="F76" i="1"/>
  <c r="F79" i="1"/>
  <c r="F82" i="1"/>
  <c r="F83" i="1"/>
  <c r="F87" i="1"/>
  <c r="F88" i="1"/>
  <c r="F95" i="1"/>
  <c r="F103" i="1"/>
  <c r="F105" i="1"/>
  <c r="F177" i="1"/>
  <c r="F180" i="1"/>
  <c r="F192" i="1"/>
  <c r="F193" i="1"/>
  <c r="F201" i="1"/>
  <c r="F205" i="1"/>
  <c r="F212" i="1"/>
  <c r="F224" i="1"/>
  <c r="F235" i="1"/>
  <c r="F241" i="1"/>
  <c r="F249" i="1"/>
  <c r="D33" i="1"/>
  <c r="F33" i="1" s="1"/>
  <c r="D34" i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D51" i="1"/>
  <c r="F51" i="1" s="1"/>
  <c r="D52" i="1"/>
  <c r="F52" i="1" s="1"/>
  <c r="D53" i="1"/>
  <c r="F53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7" i="1"/>
  <c r="F77" i="1" s="1"/>
  <c r="D78" i="1"/>
  <c r="F78" i="1" s="1"/>
  <c r="D79" i="1"/>
  <c r="D80" i="1"/>
  <c r="F80" i="1" s="1"/>
  <c r="D81" i="1"/>
  <c r="F81" i="1" s="1"/>
  <c r="D84" i="1"/>
  <c r="F84" i="1" s="1"/>
  <c r="D85" i="1"/>
  <c r="F85" i="1" s="1"/>
  <c r="D86" i="1"/>
  <c r="F86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D104" i="1"/>
  <c r="F104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8" i="1"/>
  <c r="F178" i="1" s="1"/>
  <c r="D179" i="1"/>
  <c r="F179" i="1" s="1"/>
  <c r="D180" i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3" i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D202" i="1"/>
  <c r="F202" i="1" s="1"/>
  <c r="D203" i="1"/>
  <c r="F203" i="1" s="1"/>
  <c r="D204" i="1"/>
  <c r="F204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F223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D242" i="1"/>
  <c r="F242" i="1" s="1"/>
  <c r="D243" i="1"/>
  <c r="F243" i="1" s="1"/>
  <c r="D244" i="1"/>
  <c r="F244" i="1" s="1"/>
  <c r="D245" i="1"/>
  <c r="F245" i="1" s="1"/>
  <c r="D246" i="1"/>
  <c r="F246" i="1" s="1"/>
  <c r="D247" i="1"/>
  <c r="F247" i="1" s="1"/>
  <c r="D248" i="1"/>
  <c r="F248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F259" i="1"/>
  <c r="D32" i="1"/>
  <c r="F32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4" i="1"/>
  <c r="F4" i="1" s="1"/>
  <c r="F260" i="1" l="1"/>
  <c r="F263" i="1" l="1"/>
  <c r="F262" i="1"/>
  <c r="F261" i="1"/>
  <c r="F265" i="1" s="1"/>
</calcChain>
</file>

<file path=xl/sharedStrings.xml><?xml version="1.0" encoding="utf-8"?>
<sst xmlns="http://schemas.openxmlformats.org/spreadsheetml/2006/main" count="306" uniqueCount="246">
  <si>
    <t>Sr No</t>
  </si>
  <si>
    <t>Name</t>
  </si>
  <si>
    <t>Suman Rani</t>
  </si>
  <si>
    <t>Sonia</t>
  </si>
  <si>
    <t>Khus raj</t>
  </si>
  <si>
    <t>Harish Kumar</t>
  </si>
  <si>
    <t>Sukhpreet Singh</t>
  </si>
  <si>
    <t>Surjeet Singh</t>
  </si>
  <si>
    <t>Sanjeev Kumar</t>
  </si>
  <si>
    <t>Sagar</t>
  </si>
  <si>
    <t>Anchal</t>
  </si>
  <si>
    <t>Jai Dev</t>
  </si>
  <si>
    <t>Karan sood</t>
  </si>
  <si>
    <t>Nisha</t>
  </si>
  <si>
    <t>Rajan Madhhok</t>
  </si>
  <si>
    <t>Anita</t>
  </si>
  <si>
    <t>Kamalpreet Kaur</t>
  </si>
  <si>
    <t>Baljeet Singh</t>
  </si>
  <si>
    <t>Charanjeet singh</t>
  </si>
  <si>
    <t>Neena</t>
  </si>
  <si>
    <t>Archana</t>
  </si>
  <si>
    <t>Rohit</t>
  </si>
  <si>
    <t>Neha</t>
  </si>
  <si>
    <t>Renu Dutta</t>
  </si>
  <si>
    <t>shalu</t>
  </si>
  <si>
    <t>gagan Deep</t>
  </si>
  <si>
    <t>Kawalpreet Kaur</t>
  </si>
  <si>
    <t>Dhruv Dhishawar</t>
  </si>
  <si>
    <t>Surjeet Kaur</t>
  </si>
  <si>
    <t>deepika</t>
  </si>
  <si>
    <t>Lucky</t>
  </si>
  <si>
    <t>Sunil dutta</t>
  </si>
  <si>
    <t>Chetana</t>
  </si>
  <si>
    <t>Som Nath</t>
  </si>
  <si>
    <t>Ranjit</t>
  </si>
  <si>
    <t>Naviket</t>
  </si>
  <si>
    <t>Tajinder Singh</t>
  </si>
  <si>
    <t>Gaurav</t>
  </si>
  <si>
    <t>Rajesh dhingra</t>
  </si>
  <si>
    <t>Neha Sharma</t>
  </si>
  <si>
    <t>Vandana arora</t>
  </si>
  <si>
    <t>anil Kumar Bajaj</t>
  </si>
  <si>
    <t>Jatinder</t>
  </si>
  <si>
    <t>Ajaib singh</t>
  </si>
  <si>
    <t>Mandeep bali</t>
  </si>
  <si>
    <t>Mandeep Singh</t>
  </si>
  <si>
    <t>Jagat Pal singh</t>
  </si>
  <si>
    <t>Manjula Bajaj</t>
  </si>
  <si>
    <t>Sita</t>
  </si>
  <si>
    <t>Amita Joshi</t>
  </si>
  <si>
    <t>Munish</t>
  </si>
  <si>
    <t>Preetpal singh</t>
  </si>
  <si>
    <t>Abhay sharma</t>
  </si>
  <si>
    <t>Neelam Dhingra (poonam)</t>
  </si>
  <si>
    <t>Gurjeet Singh</t>
  </si>
  <si>
    <t>achey Kumar</t>
  </si>
  <si>
    <t>Kajal</t>
  </si>
  <si>
    <t>Jatin Verma</t>
  </si>
  <si>
    <t>Kanchan</t>
  </si>
  <si>
    <t>anuradha</t>
  </si>
  <si>
    <t>Dalpreet singh</t>
  </si>
  <si>
    <t>Vinny</t>
  </si>
  <si>
    <t>Jyoti  / Ashok kumar</t>
  </si>
  <si>
    <t>Jyoti  / Vijay kumar</t>
  </si>
  <si>
    <t>Poonam</t>
  </si>
  <si>
    <t>Jaswinder Kaur</t>
  </si>
  <si>
    <t>Akhvinder Kaur</t>
  </si>
  <si>
    <t>Davinder singh</t>
  </si>
  <si>
    <t>Jora Singh</t>
  </si>
  <si>
    <t>Vishnu</t>
  </si>
  <si>
    <t>Munish Kumar</t>
  </si>
  <si>
    <t>Rahul aggarwal</t>
  </si>
  <si>
    <t>Zone- B  (Parveen Kumar Singla XeN)</t>
  </si>
  <si>
    <t>Ranjodh Singh</t>
  </si>
  <si>
    <t>Pardeep singh</t>
  </si>
  <si>
    <t>Neeraj Kumar</t>
  </si>
  <si>
    <t>Jatinder Joot</t>
  </si>
  <si>
    <t>Prince sood</t>
  </si>
  <si>
    <t>Zone- B -1 (Parveen Kumar Singla XeN)</t>
  </si>
  <si>
    <t>Prince Heer</t>
  </si>
  <si>
    <t>Sanjay Kumar</t>
  </si>
  <si>
    <t>Rahul Kumar</t>
  </si>
  <si>
    <t>Suhil rani</t>
  </si>
  <si>
    <t>Zone- B -2 (Parveen Kumar Singla XeN)</t>
  </si>
  <si>
    <t>Varinder Kaur</t>
  </si>
  <si>
    <t>Charnpreet Kaur</t>
  </si>
  <si>
    <t>Satnam Kaur</t>
  </si>
  <si>
    <t>Mamta Rani</t>
  </si>
  <si>
    <t>Harpinder singh</t>
  </si>
  <si>
    <t>amrinder Singh</t>
  </si>
  <si>
    <t>raman Lal</t>
  </si>
  <si>
    <t>Harjinder Pal</t>
  </si>
  <si>
    <t>Rajdeep singh</t>
  </si>
  <si>
    <t>Inderpal singh</t>
  </si>
  <si>
    <t>sukhwinder singh</t>
  </si>
  <si>
    <t>sarbjeet singh</t>
  </si>
  <si>
    <t>Gurmail Singh</t>
  </si>
  <si>
    <t>Parbhjot Kaur</t>
  </si>
  <si>
    <t>Parminder singh /Balbir singh</t>
  </si>
  <si>
    <t>Parminder singh/Jarnail singh</t>
  </si>
  <si>
    <t>Zone- B -3   (Parveen Kumar Singla XeN)</t>
  </si>
  <si>
    <t>Aarti/Sita Ram</t>
  </si>
  <si>
    <t>Anu Bala</t>
  </si>
  <si>
    <t>Jasbir kaur</t>
  </si>
  <si>
    <t>Shikha walia</t>
  </si>
  <si>
    <t>Ramandeep Kaur</t>
  </si>
  <si>
    <t>Lokesh Namdev</t>
  </si>
  <si>
    <t>Akshay</t>
  </si>
  <si>
    <t>Prem Kumar</t>
  </si>
  <si>
    <t>Manpreet Kaur</t>
  </si>
  <si>
    <t>Amritinderpal singh</t>
  </si>
  <si>
    <t>Manoj Kumar</t>
  </si>
  <si>
    <t>Jatonder Batra</t>
  </si>
  <si>
    <t>Deepika</t>
  </si>
  <si>
    <t>Mandeep Bali</t>
  </si>
  <si>
    <t>Anu Gupta</t>
  </si>
  <si>
    <t>Zone-C  Nodal officer (Karamjit Singh)</t>
  </si>
  <si>
    <t>Amarpreet Kaur</t>
  </si>
  <si>
    <t>Gurpreet Kaur</t>
  </si>
  <si>
    <t>Amanpreet Kaur</t>
  </si>
  <si>
    <t>Deepak Kumar</t>
  </si>
  <si>
    <t>Bikash Kumar</t>
  </si>
  <si>
    <t>Dilbag Singh</t>
  </si>
  <si>
    <t>Simrjit Singh</t>
  </si>
  <si>
    <t>Gurwinder Kaur</t>
  </si>
  <si>
    <t>Sukhdeep Kaur</t>
  </si>
  <si>
    <t>Bandana Sharma</t>
  </si>
  <si>
    <t>Manish Kumar</t>
  </si>
  <si>
    <t>Amandeep singh</t>
  </si>
  <si>
    <t>Shalu Pasi</t>
  </si>
  <si>
    <t>Sohit Kumar</t>
  </si>
  <si>
    <t>Manpreet singh</t>
  </si>
  <si>
    <t>deepak kumar</t>
  </si>
  <si>
    <t>Anil Vergrag</t>
  </si>
  <si>
    <t>Karan</t>
  </si>
  <si>
    <t>Vovdeep singh</t>
  </si>
  <si>
    <t>Satwinder Singh</t>
  </si>
  <si>
    <t>Harwinder Singh</t>
  </si>
  <si>
    <t>Raj Rani</t>
  </si>
  <si>
    <t>Kamlesh Kaur</t>
  </si>
  <si>
    <t>Dharminder Singh</t>
  </si>
  <si>
    <t>Baljeet singh</t>
  </si>
  <si>
    <t>Amritpal singh</t>
  </si>
  <si>
    <t>Ravinder Singh</t>
  </si>
  <si>
    <t>Sushil</t>
  </si>
  <si>
    <t>Subham Kumar</t>
  </si>
  <si>
    <t>Surinder Kumar</t>
  </si>
  <si>
    <t>Maninder Pal singh</t>
  </si>
  <si>
    <t>Amandeep Kaur</t>
  </si>
  <si>
    <t>Manjit Kaur</t>
  </si>
  <si>
    <t>Rahul Pal</t>
  </si>
  <si>
    <t>Sudhir Mishra</t>
  </si>
  <si>
    <t>Sumit Kumar Tiwari</t>
  </si>
  <si>
    <t>Akhilesh Kumar</t>
  </si>
  <si>
    <t>Umesh Kumar</t>
  </si>
  <si>
    <t>Suraj Kumar</t>
  </si>
  <si>
    <t>Gurpreet Singh</t>
  </si>
  <si>
    <t>Zone-D Nodal officer- Tirath Bansal</t>
  </si>
  <si>
    <t>Sunil Dutta</t>
  </si>
  <si>
    <t>Renu</t>
  </si>
  <si>
    <t>Shallu</t>
  </si>
  <si>
    <t>Sukhpreet</t>
  </si>
  <si>
    <t xml:space="preserve">Deepak </t>
  </si>
  <si>
    <t>Lokinder Singh</t>
  </si>
  <si>
    <t>Harminder singh</t>
  </si>
  <si>
    <t>Taranjit Singh</t>
  </si>
  <si>
    <t>Kush Raj</t>
  </si>
  <si>
    <t>Gagandeep</t>
  </si>
  <si>
    <t>Dhuruv</t>
  </si>
  <si>
    <t>Neha sharma</t>
  </si>
  <si>
    <t>Bandana Arora</t>
  </si>
  <si>
    <t>Anil Kumar</t>
  </si>
  <si>
    <t>Manjala Bajaj</t>
  </si>
  <si>
    <t>Karamjeet Kaur</t>
  </si>
  <si>
    <t>Birpal Kaur</t>
  </si>
  <si>
    <t>Raviderjit Kaur</t>
  </si>
  <si>
    <t>Surjit Kaur</t>
  </si>
  <si>
    <t>Bikramjit singh</t>
  </si>
  <si>
    <t>gursharan singh</t>
  </si>
  <si>
    <t>Novkaran jot</t>
  </si>
  <si>
    <t>Baljit Singh</t>
  </si>
  <si>
    <t>Kamalpreet</t>
  </si>
  <si>
    <t>rajan</t>
  </si>
  <si>
    <t>Aarti</t>
  </si>
  <si>
    <t>Ramesh Kumar</t>
  </si>
  <si>
    <t>Gurvinder Singh</t>
  </si>
  <si>
    <t>sanjay Chawahan</t>
  </si>
  <si>
    <t>Pawandeep Kaur</t>
  </si>
  <si>
    <t>Ritu</t>
  </si>
  <si>
    <t>Sukhchain Singh</t>
  </si>
  <si>
    <t>Gurwinder Singh</t>
  </si>
  <si>
    <t>Parbhujot singh</t>
  </si>
  <si>
    <t>sandeep singh</t>
  </si>
  <si>
    <t>Atishay Lambha</t>
  </si>
  <si>
    <t>deepak Kumar</t>
  </si>
  <si>
    <t>Simarjeet singh</t>
  </si>
  <si>
    <t>Jatinder Kumar</t>
  </si>
  <si>
    <t>Harpreet Kaur</t>
  </si>
  <si>
    <t>Purvi</t>
  </si>
  <si>
    <t>Gurpal singh</t>
  </si>
  <si>
    <t>Sarbjeet Kaur</t>
  </si>
  <si>
    <t>Sakshi</t>
  </si>
  <si>
    <t>Sweeta Bansal</t>
  </si>
  <si>
    <t>Rajinder singh</t>
  </si>
  <si>
    <t>Zone-D-3 Nodal officer- Tirath Bansal</t>
  </si>
  <si>
    <t>Jagjit Singh</t>
  </si>
  <si>
    <t>Boota Singh</t>
  </si>
  <si>
    <t>Sukhdev singh</t>
  </si>
  <si>
    <t>Siraj</t>
  </si>
  <si>
    <t>Kulwinder Singh</t>
  </si>
  <si>
    <t>Mansimar Singh</t>
  </si>
  <si>
    <t>Raj Kumar</t>
  </si>
  <si>
    <t>harpreet singh</t>
  </si>
  <si>
    <t>sajan</t>
  </si>
  <si>
    <t>Gurjeet singh</t>
  </si>
  <si>
    <t>Jaswant Singh</t>
  </si>
  <si>
    <t>Ravinderjit singh</t>
  </si>
  <si>
    <t>Gurdeep singh</t>
  </si>
  <si>
    <t>Zone-D-4 Nodal officer- Tirath Bansal</t>
  </si>
  <si>
    <t>Jasmail Kaur</t>
  </si>
  <si>
    <t>Gurmail Kaur</t>
  </si>
  <si>
    <t>Rupinder Kaur</t>
  </si>
  <si>
    <t>Sohan singh</t>
  </si>
  <si>
    <t>Pawanpreet</t>
  </si>
  <si>
    <t>satinderpal singh</t>
  </si>
  <si>
    <t>Bandana sharma</t>
  </si>
  <si>
    <t>Arjun Kumar</t>
  </si>
  <si>
    <t>Upjit singh</t>
  </si>
  <si>
    <t>Total Population
Surveyed</t>
  </si>
  <si>
    <t>Total days
Worked</t>
  </si>
  <si>
    <t>Amount</t>
  </si>
  <si>
    <t>Zone- A Nodal officer :-Sh Pardeep Kumar</t>
  </si>
  <si>
    <t>Payment of Ward-Bandi Staff  (Municipal Corporation Ludhiana)</t>
  </si>
  <si>
    <t>Rate/Days</t>
  </si>
  <si>
    <t>EPF @13.61%</t>
  </si>
  <si>
    <t>ESI @5.75%</t>
  </si>
  <si>
    <t>Serves Tax @15%</t>
  </si>
  <si>
    <t>services Charges</t>
  </si>
  <si>
    <t>Zone-A</t>
  </si>
  <si>
    <t>Zone-B</t>
  </si>
  <si>
    <t>Zone-C</t>
  </si>
  <si>
    <t>Zone-D</t>
  </si>
  <si>
    <t>Total Amount</t>
  </si>
  <si>
    <t>Total Workers 241
TRf To zone-D    25
241-25=216
216*9= 1944</t>
  </si>
  <si>
    <t>Payment of Ward Staff  (Municipal Corporation Ludhiana)</t>
  </si>
  <si>
    <t>Zone Nodal Officer : Mr. Kuldeep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</si>
</sst>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haroni"/>
      <charset val="177"/>
    </font>
    <font>
      <sz val="11"/>
      <color theme="1"/>
      <name val="Aharoni"/>
      <charset val="177"/>
    </font>
    <font>
      <u/>
      <sz val="10"/>
      <color theme="1"/>
      <name val="Aharoni"/>
      <charset val="177"/>
    </font>
    <font>
      <b/>
      <sz val="12"/>
      <color theme="1"/>
      <name val="Calibri"/>
      <family val="2"/>
      <scheme val="minor"/>
    </font>
    <font>
      <sz val="11"/>
      <color theme="1"/>
      <name val="Algerian"/>
      <family val="5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 indent="3"/>
    </xf>
    <xf numFmtId="0" fontId="0" fillId="0" borderId="0" xfId="0" applyFill="1" applyBorder="1" applyAlignment="1">
      <alignment horizontal="left" indent="3"/>
    </xf>
    <xf numFmtId="1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indent="1"/>
    </xf>
    <xf numFmtId="0" fontId="0" fillId="0" borderId="1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0" xfId="0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0" xfId="0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2"/>
  <sheetViews>
    <sheetView workbookViewId="0">
      <pane ySplit="3" topLeftCell="A43" activePane="bottomLeft" state="frozen"/>
      <selection pane="bottomLeft" activeCell="B55" sqref="B55"/>
    </sheetView>
  </sheetViews>
  <sheetFormatPr defaultRowHeight="15" x14ac:dyDescent="0.25"/>
  <cols>
    <col min="1" max="1" width="8.5703125" customWidth="1"/>
    <col min="2" max="2" width="29.85546875" customWidth="1"/>
    <col min="3" max="3" width="17.28515625" customWidth="1"/>
    <col min="4" max="4" width="11.7109375" customWidth="1"/>
    <col min="5" max="5" width="11.28515625" customWidth="1"/>
    <col min="6" max="6" width="18.140625" customWidth="1"/>
    <col min="8" max="8" width="9.140625" style="4"/>
    <col min="9" max="9" width="8.7109375" style="4" customWidth="1"/>
    <col min="10" max="16384" width="9.140625" style="4"/>
  </cols>
  <sheetData>
    <row r="1" spans="1:7" ht="14.1" customHeight="1" x14ac:dyDescent="0.25">
      <c r="A1" s="44" t="s">
        <v>232</v>
      </c>
      <c r="B1" s="44"/>
      <c r="C1" s="44"/>
      <c r="D1" s="44"/>
      <c r="E1" s="44"/>
      <c r="F1" s="44"/>
    </row>
    <row r="2" spans="1:7" ht="14.1" customHeight="1" x14ac:dyDescent="0.25">
      <c r="A2" s="42" t="s">
        <v>231</v>
      </c>
      <c r="B2" s="43"/>
      <c r="C2" s="43"/>
      <c r="D2" s="43"/>
      <c r="E2" s="43"/>
      <c r="F2" s="43"/>
    </row>
    <row r="3" spans="1:7" ht="27.75" customHeight="1" x14ac:dyDescent="0.25">
      <c r="A3" s="8" t="s">
        <v>0</v>
      </c>
      <c r="B3" s="8" t="s">
        <v>1</v>
      </c>
      <c r="C3" s="9" t="s">
        <v>228</v>
      </c>
      <c r="D3" s="12" t="s">
        <v>229</v>
      </c>
      <c r="E3" s="8" t="s">
        <v>233</v>
      </c>
      <c r="F3" s="11" t="s">
        <v>230</v>
      </c>
      <c r="G3" s="21"/>
    </row>
    <row r="4" spans="1:7" x14ac:dyDescent="0.25">
      <c r="A4" s="2">
        <v>1</v>
      </c>
      <c r="B4" s="3" t="s">
        <v>2</v>
      </c>
      <c r="C4" s="2">
        <v>2982</v>
      </c>
      <c r="D4" s="6">
        <f>C4/300</f>
        <v>9.94</v>
      </c>
      <c r="E4" s="2">
        <v>421.97</v>
      </c>
      <c r="F4" s="13">
        <f>D4*E4</f>
        <v>4194.3818000000001</v>
      </c>
    </row>
    <row r="5" spans="1:7" x14ac:dyDescent="0.25">
      <c r="A5" s="2">
        <v>2</v>
      </c>
      <c r="B5" s="3" t="s">
        <v>3</v>
      </c>
      <c r="C5" s="2">
        <v>4075</v>
      </c>
      <c r="D5" s="6">
        <f t="shared" ref="D5:D74" si="0">C5/300</f>
        <v>13.583333333333334</v>
      </c>
      <c r="E5" s="2">
        <v>421.97</v>
      </c>
      <c r="F5" s="13">
        <f t="shared" ref="F5:F68" si="1">D5*E5</f>
        <v>5731.7591666666676</v>
      </c>
    </row>
    <row r="6" spans="1:7" x14ac:dyDescent="0.25">
      <c r="A6" s="2">
        <v>3</v>
      </c>
      <c r="B6" s="3" t="s">
        <v>4</v>
      </c>
      <c r="C6" s="2">
        <v>3206</v>
      </c>
      <c r="D6" s="6">
        <f t="shared" si="0"/>
        <v>10.686666666666667</v>
      </c>
      <c r="E6" s="2">
        <v>421.97</v>
      </c>
      <c r="F6" s="13">
        <f t="shared" si="1"/>
        <v>4509.4527333333335</v>
      </c>
    </row>
    <row r="7" spans="1:7" x14ac:dyDescent="0.25">
      <c r="A7" s="2">
        <v>4</v>
      </c>
      <c r="B7" s="3" t="s">
        <v>5</v>
      </c>
      <c r="C7" s="2">
        <v>3051</v>
      </c>
      <c r="D7" s="6">
        <f t="shared" si="0"/>
        <v>10.17</v>
      </c>
      <c r="E7" s="2">
        <v>421.97</v>
      </c>
      <c r="F7" s="13">
        <f t="shared" si="1"/>
        <v>4291.4349000000002</v>
      </c>
    </row>
    <row r="8" spans="1:7" x14ac:dyDescent="0.25">
      <c r="A8" s="2">
        <v>5</v>
      </c>
      <c r="B8" s="3" t="s">
        <v>6</v>
      </c>
      <c r="C8" s="2">
        <v>3678</v>
      </c>
      <c r="D8" s="6">
        <f t="shared" si="0"/>
        <v>12.26</v>
      </c>
      <c r="E8" s="2">
        <v>421.97</v>
      </c>
      <c r="F8" s="13">
        <f t="shared" si="1"/>
        <v>5173.3522000000003</v>
      </c>
    </row>
    <row r="9" spans="1:7" x14ac:dyDescent="0.25">
      <c r="A9" s="2">
        <v>6</v>
      </c>
      <c r="B9" s="3" t="s">
        <v>7</v>
      </c>
      <c r="C9" s="2">
        <v>2753</v>
      </c>
      <c r="D9" s="6">
        <f t="shared" si="0"/>
        <v>9.1766666666666659</v>
      </c>
      <c r="E9" s="2">
        <v>421.97</v>
      </c>
      <c r="F9" s="13">
        <f t="shared" si="1"/>
        <v>3872.278033333333</v>
      </c>
    </row>
    <row r="10" spans="1:7" x14ac:dyDescent="0.25">
      <c r="A10" s="2">
        <v>7</v>
      </c>
      <c r="B10" s="3" t="s">
        <v>8</v>
      </c>
      <c r="C10" s="2">
        <v>4403</v>
      </c>
      <c r="D10" s="6">
        <f t="shared" si="0"/>
        <v>14.676666666666666</v>
      </c>
      <c r="E10" s="2">
        <v>421.97</v>
      </c>
      <c r="F10" s="13">
        <f t="shared" si="1"/>
        <v>6193.1130333333331</v>
      </c>
    </row>
    <row r="11" spans="1:7" x14ac:dyDescent="0.25">
      <c r="A11" s="2">
        <v>8</v>
      </c>
      <c r="B11" s="3" t="s">
        <v>9</v>
      </c>
      <c r="C11" s="2">
        <v>3680</v>
      </c>
      <c r="D11" s="6">
        <f t="shared" si="0"/>
        <v>12.266666666666667</v>
      </c>
      <c r="E11" s="2">
        <v>421.97</v>
      </c>
      <c r="F11" s="13">
        <f t="shared" si="1"/>
        <v>5176.1653333333343</v>
      </c>
    </row>
    <row r="12" spans="1:7" x14ac:dyDescent="0.25">
      <c r="A12" s="2">
        <v>9</v>
      </c>
      <c r="B12" s="3" t="s">
        <v>10</v>
      </c>
      <c r="C12" s="2">
        <v>4397</v>
      </c>
      <c r="D12" s="6">
        <f t="shared" si="0"/>
        <v>14.656666666666666</v>
      </c>
      <c r="E12" s="2">
        <v>421.97</v>
      </c>
      <c r="F12" s="13">
        <f t="shared" si="1"/>
        <v>6184.6736333333338</v>
      </c>
    </row>
    <row r="13" spans="1:7" x14ac:dyDescent="0.25">
      <c r="A13" s="2">
        <v>10</v>
      </c>
      <c r="B13" s="3" t="s">
        <v>11</v>
      </c>
      <c r="C13" s="2">
        <v>2940</v>
      </c>
      <c r="D13" s="6">
        <f t="shared" si="0"/>
        <v>9.8000000000000007</v>
      </c>
      <c r="E13" s="2">
        <v>421.97</v>
      </c>
      <c r="F13" s="13">
        <f t="shared" si="1"/>
        <v>4135.3060000000005</v>
      </c>
    </row>
    <row r="14" spans="1:7" x14ac:dyDescent="0.25">
      <c r="A14" s="2">
        <v>11</v>
      </c>
      <c r="B14" s="3" t="s">
        <v>12</v>
      </c>
      <c r="C14" s="2">
        <v>3518</v>
      </c>
      <c r="D14" s="6">
        <f t="shared" si="0"/>
        <v>11.726666666666667</v>
      </c>
      <c r="E14" s="2">
        <v>421.97</v>
      </c>
      <c r="F14" s="13">
        <f t="shared" si="1"/>
        <v>4948.3015333333333</v>
      </c>
    </row>
    <row r="15" spans="1:7" x14ac:dyDescent="0.25">
      <c r="A15" s="2">
        <v>12</v>
      </c>
      <c r="B15" s="3" t="s">
        <v>13</v>
      </c>
      <c r="C15" s="2">
        <v>4428</v>
      </c>
      <c r="D15" s="6">
        <f t="shared" si="0"/>
        <v>14.76</v>
      </c>
      <c r="E15" s="2">
        <v>421.97</v>
      </c>
      <c r="F15" s="13">
        <f t="shared" si="1"/>
        <v>6228.2772000000004</v>
      </c>
    </row>
    <row r="16" spans="1:7" x14ac:dyDescent="0.25">
      <c r="A16" s="2">
        <v>13</v>
      </c>
      <c r="B16" s="3" t="s">
        <v>14</v>
      </c>
      <c r="C16" s="2">
        <v>3746</v>
      </c>
      <c r="D16" s="6">
        <f t="shared" si="0"/>
        <v>12.486666666666666</v>
      </c>
      <c r="E16" s="2">
        <v>421.97</v>
      </c>
      <c r="F16" s="13">
        <f t="shared" si="1"/>
        <v>5268.9987333333338</v>
      </c>
    </row>
    <row r="17" spans="1:6" x14ac:dyDescent="0.25">
      <c r="A17" s="2">
        <v>14</v>
      </c>
      <c r="B17" s="3"/>
      <c r="C17" s="2">
        <v>3697</v>
      </c>
      <c r="D17" s="6">
        <f t="shared" si="0"/>
        <v>12.323333333333334</v>
      </c>
      <c r="E17" s="2">
        <v>421.97</v>
      </c>
      <c r="F17" s="13">
        <f t="shared" si="1"/>
        <v>5200.0769666666674</v>
      </c>
    </row>
    <row r="18" spans="1:6" x14ac:dyDescent="0.25">
      <c r="A18" s="2">
        <v>15</v>
      </c>
      <c r="B18" s="3" t="s">
        <v>16</v>
      </c>
      <c r="C18" s="2">
        <v>4130</v>
      </c>
      <c r="D18" s="6">
        <f t="shared" si="0"/>
        <v>13.766666666666667</v>
      </c>
      <c r="E18" s="2">
        <v>421.97</v>
      </c>
      <c r="F18" s="13">
        <f t="shared" si="1"/>
        <v>5809.1203333333342</v>
      </c>
    </row>
    <row r="19" spans="1:6" x14ac:dyDescent="0.25">
      <c r="A19" s="2">
        <v>16</v>
      </c>
      <c r="B19" s="3" t="s">
        <v>17</v>
      </c>
      <c r="C19" s="2">
        <v>4296</v>
      </c>
      <c r="D19" s="6">
        <f t="shared" si="0"/>
        <v>14.32</v>
      </c>
      <c r="E19" s="2">
        <v>421.97</v>
      </c>
      <c r="F19" s="13">
        <f t="shared" si="1"/>
        <v>6042.6104000000005</v>
      </c>
    </row>
    <row r="20" spans="1:6" x14ac:dyDescent="0.25">
      <c r="A20" s="2">
        <v>17</v>
      </c>
      <c r="B20" s="3" t="s">
        <v>18</v>
      </c>
      <c r="C20" s="2">
        <v>2105</v>
      </c>
      <c r="D20" s="6">
        <f t="shared" si="0"/>
        <v>7.0166666666666666</v>
      </c>
      <c r="E20" s="2">
        <v>421.97</v>
      </c>
      <c r="F20" s="13">
        <f t="shared" si="1"/>
        <v>2960.8228333333336</v>
      </c>
    </row>
    <row r="21" spans="1:6" x14ac:dyDescent="0.25">
      <c r="A21" s="2">
        <v>18</v>
      </c>
      <c r="B21" s="3" t="s">
        <v>19</v>
      </c>
      <c r="C21" s="2">
        <v>3890</v>
      </c>
      <c r="D21" s="6">
        <f t="shared" si="0"/>
        <v>12.966666666666667</v>
      </c>
      <c r="E21" s="2">
        <v>421.97</v>
      </c>
      <c r="F21" s="13">
        <f t="shared" si="1"/>
        <v>5471.5443333333342</v>
      </c>
    </row>
    <row r="22" spans="1:6" x14ac:dyDescent="0.25">
      <c r="A22" s="2">
        <v>19</v>
      </c>
      <c r="B22" s="3" t="s">
        <v>20</v>
      </c>
      <c r="C22" s="2">
        <v>4190</v>
      </c>
      <c r="D22" s="6">
        <f t="shared" si="0"/>
        <v>13.966666666666667</v>
      </c>
      <c r="E22" s="2">
        <v>421.97</v>
      </c>
      <c r="F22" s="13">
        <f t="shared" si="1"/>
        <v>5893.5143333333335</v>
      </c>
    </row>
    <row r="23" spans="1:6" x14ac:dyDescent="0.25">
      <c r="A23" s="2">
        <v>20</v>
      </c>
      <c r="B23" s="3" t="s">
        <v>21</v>
      </c>
      <c r="C23" s="2">
        <v>4329</v>
      </c>
      <c r="D23" s="6">
        <f t="shared" si="0"/>
        <v>14.43</v>
      </c>
      <c r="E23" s="2">
        <v>421.97</v>
      </c>
      <c r="F23" s="13">
        <f t="shared" si="1"/>
        <v>6089.0271000000002</v>
      </c>
    </row>
    <row r="24" spans="1:6" x14ac:dyDescent="0.25">
      <c r="A24" s="2">
        <v>21</v>
      </c>
      <c r="B24" s="3" t="s">
        <v>22</v>
      </c>
      <c r="C24" s="2">
        <v>5934</v>
      </c>
      <c r="D24" s="6">
        <f t="shared" si="0"/>
        <v>19.78</v>
      </c>
      <c r="E24" s="2">
        <v>421.97</v>
      </c>
      <c r="F24" s="13">
        <f t="shared" si="1"/>
        <v>8346.5666000000019</v>
      </c>
    </row>
    <row r="25" spans="1:6" x14ac:dyDescent="0.25">
      <c r="A25" s="2">
        <v>22</v>
      </c>
      <c r="B25" s="3" t="s">
        <v>23</v>
      </c>
      <c r="C25" s="2">
        <v>1982</v>
      </c>
      <c r="D25" s="6">
        <f t="shared" si="0"/>
        <v>6.6066666666666665</v>
      </c>
      <c r="E25" s="2">
        <v>421.97</v>
      </c>
      <c r="F25" s="13">
        <f t="shared" si="1"/>
        <v>2787.8151333333335</v>
      </c>
    </row>
    <row r="26" spans="1:6" x14ac:dyDescent="0.25">
      <c r="A26" s="2">
        <v>23</v>
      </c>
      <c r="B26" s="3" t="s">
        <v>24</v>
      </c>
      <c r="C26" s="2">
        <v>1937</v>
      </c>
      <c r="D26" s="6">
        <f t="shared" si="0"/>
        <v>6.456666666666667</v>
      </c>
      <c r="E26" s="2">
        <v>421.97</v>
      </c>
      <c r="F26" s="13">
        <f t="shared" si="1"/>
        <v>2724.5196333333338</v>
      </c>
    </row>
    <row r="27" spans="1:6" x14ac:dyDescent="0.25">
      <c r="A27" s="2">
        <v>24</v>
      </c>
      <c r="B27" s="3" t="s">
        <v>25</v>
      </c>
      <c r="C27" s="2">
        <v>2775</v>
      </c>
      <c r="D27" s="6">
        <f t="shared" si="0"/>
        <v>9.25</v>
      </c>
      <c r="E27" s="2">
        <v>421.97</v>
      </c>
      <c r="F27" s="13">
        <f t="shared" si="1"/>
        <v>3903.2225000000003</v>
      </c>
    </row>
    <row r="28" spans="1:6" x14ac:dyDescent="0.25">
      <c r="A28" s="2">
        <v>25</v>
      </c>
      <c r="B28" s="3" t="s">
        <v>26</v>
      </c>
      <c r="C28" s="2">
        <v>3750</v>
      </c>
      <c r="D28" s="6">
        <f t="shared" si="0"/>
        <v>12.5</v>
      </c>
      <c r="E28" s="2">
        <v>421.97</v>
      </c>
      <c r="F28" s="13">
        <f t="shared" si="1"/>
        <v>5274.625</v>
      </c>
    </row>
    <row r="29" spans="1:6" x14ac:dyDescent="0.25">
      <c r="A29" s="2">
        <v>26</v>
      </c>
      <c r="B29" s="3" t="s">
        <v>27</v>
      </c>
      <c r="C29" s="2">
        <v>2295</v>
      </c>
      <c r="D29" s="6">
        <f t="shared" si="0"/>
        <v>7.65</v>
      </c>
      <c r="E29" s="2">
        <v>421.97</v>
      </c>
      <c r="F29" s="13">
        <f t="shared" si="1"/>
        <v>3228.0705000000003</v>
      </c>
    </row>
    <row r="30" spans="1:6" x14ac:dyDescent="0.25">
      <c r="A30" s="2">
        <v>27</v>
      </c>
      <c r="B30" s="3" t="s">
        <v>28</v>
      </c>
      <c r="C30" s="2">
        <v>2543</v>
      </c>
      <c r="D30" s="6">
        <f t="shared" si="0"/>
        <v>8.4766666666666666</v>
      </c>
      <c r="E30" s="2">
        <v>421.97</v>
      </c>
      <c r="F30" s="13">
        <f t="shared" si="1"/>
        <v>3576.8990333333336</v>
      </c>
    </row>
    <row r="31" spans="1:6" x14ac:dyDescent="0.25">
      <c r="A31" s="2">
        <v>28</v>
      </c>
      <c r="B31" s="3" t="s">
        <v>29</v>
      </c>
      <c r="C31" s="2">
        <v>2560</v>
      </c>
      <c r="D31" s="6">
        <f t="shared" si="0"/>
        <v>8.5333333333333332</v>
      </c>
      <c r="E31" s="2">
        <v>421.97</v>
      </c>
      <c r="F31" s="13">
        <f t="shared" si="1"/>
        <v>3600.8106666666667</v>
      </c>
    </row>
    <row r="32" spans="1:6" x14ac:dyDescent="0.25">
      <c r="A32" s="2">
        <v>29</v>
      </c>
      <c r="B32" s="3" t="s">
        <v>30</v>
      </c>
      <c r="C32" s="2">
        <v>2615</v>
      </c>
      <c r="D32" s="6">
        <f t="shared" si="0"/>
        <v>8.7166666666666668</v>
      </c>
      <c r="E32" s="2">
        <v>421.97</v>
      </c>
      <c r="F32" s="13">
        <f t="shared" si="1"/>
        <v>3678.1718333333338</v>
      </c>
    </row>
    <row r="33" spans="1:6" x14ac:dyDescent="0.25">
      <c r="A33" s="2">
        <v>30</v>
      </c>
      <c r="B33" s="3" t="s">
        <v>31</v>
      </c>
      <c r="C33" s="2">
        <v>1140</v>
      </c>
      <c r="D33" s="6">
        <f t="shared" si="0"/>
        <v>3.8</v>
      </c>
      <c r="E33" s="2">
        <v>421.97</v>
      </c>
      <c r="F33" s="13">
        <f t="shared" si="1"/>
        <v>1603.4860000000001</v>
      </c>
    </row>
    <row r="34" spans="1:6" x14ac:dyDescent="0.25">
      <c r="A34" s="2">
        <v>31</v>
      </c>
      <c r="B34" s="3" t="s">
        <v>32</v>
      </c>
      <c r="C34" s="2">
        <v>4483</v>
      </c>
      <c r="D34" s="6">
        <f t="shared" si="0"/>
        <v>14.943333333333333</v>
      </c>
      <c r="E34" s="2">
        <v>421.97</v>
      </c>
      <c r="F34" s="13">
        <f t="shared" si="1"/>
        <v>6305.638366666667</v>
      </c>
    </row>
    <row r="35" spans="1:6" x14ac:dyDescent="0.25">
      <c r="A35" s="2">
        <v>32</v>
      </c>
      <c r="B35" s="3" t="s">
        <v>33</v>
      </c>
      <c r="C35" s="2">
        <v>9041</v>
      </c>
      <c r="D35" s="6">
        <f t="shared" si="0"/>
        <v>30.136666666666667</v>
      </c>
      <c r="E35" s="2">
        <v>421.97</v>
      </c>
      <c r="F35" s="13">
        <f t="shared" si="1"/>
        <v>12716.769233333334</v>
      </c>
    </row>
    <row r="36" spans="1:6" x14ac:dyDescent="0.25">
      <c r="A36" s="2">
        <v>33</v>
      </c>
      <c r="B36" s="3" t="s">
        <v>34</v>
      </c>
      <c r="C36" s="2">
        <v>7614</v>
      </c>
      <c r="D36" s="6">
        <f t="shared" si="0"/>
        <v>25.38</v>
      </c>
      <c r="E36" s="2">
        <v>421.97</v>
      </c>
      <c r="F36" s="13">
        <f t="shared" si="1"/>
        <v>10709.598600000001</v>
      </c>
    </row>
    <row r="37" spans="1:6" x14ac:dyDescent="0.25">
      <c r="A37" s="2">
        <v>34</v>
      </c>
      <c r="B37" s="3" t="s">
        <v>35</v>
      </c>
      <c r="C37" s="2">
        <v>5769</v>
      </c>
      <c r="D37" s="6">
        <f t="shared" si="0"/>
        <v>19.23</v>
      </c>
      <c r="E37" s="2">
        <v>421.97</v>
      </c>
      <c r="F37" s="13">
        <f t="shared" si="1"/>
        <v>8114.4831000000004</v>
      </c>
    </row>
    <row r="38" spans="1:6" x14ac:dyDescent="0.25">
      <c r="A38" s="2">
        <v>35</v>
      </c>
      <c r="B38" s="3" t="s">
        <v>36</v>
      </c>
      <c r="C38" s="2">
        <v>3756</v>
      </c>
      <c r="D38" s="6">
        <f t="shared" si="0"/>
        <v>12.52</v>
      </c>
      <c r="E38" s="2">
        <v>421.97</v>
      </c>
      <c r="F38" s="13">
        <f t="shared" si="1"/>
        <v>5283.0644000000002</v>
      </c>
    </row>
    <row r="39" spans="1:6" x14ac:dyDescent="0.25">
      <c r="A39" s="2">
        <v>36</v>
      </c>
      <c r="B39" s="3" t="s">
        <v>37</v>
      </c>
      <c r="C39" s="2">
        <v>1440</v>
      </c>
      <c r="D39" s="6">
        <f t="shared" si="0"/>
        <v>4.8</v>
      </c>
      <c r="E39" s="2">
        <v>421.97</v>
      </c>
      <c r="F39" s="13">
        <f t="shared" si="1"/>
        <v>2025.4560000000001</v>
      </c>
    </row>
    <row r="40" spans="1:6" x14ac:dyDescent="0.25">
      <c r="A40" s="2">
        <v>37</v>
      </c>
      <c r="B40" s="3" t="s">
        <v>38</v>
      </c>
      <c r="C40" s="2">
        <v>4214</v>
      </c>
      <c r="D40" s="6">
        <f t="shared" si="0"/>
        <v>14.046666666666667</v>
      </c>
      <c r="E40" s="2">
        <v>421.97</v>
      </c>
      <c r="F40" s="13">
        <f t="shared" si="1"/>
        <v>5927.2719333333334</v>
      </c>
    </row>
    <row r="41" spans="1:6" x14ac:dyDescent="0.25">
      <c r="A41" s="2">
        <v>38</v>
      </c>
      <c r="B41" s="3" t="s">
        <v>39</v>
      </c>
      <c r="C41" s="2">
        <v>4145</v>
      </c>
      <c r="D41" s="6">
        <f t="shared" si="0"/>
        <v>13.816666666666666</v>
      </c>
      <c r="E41" s="2">
        <v>421.97</v>
      </c>
      <c r="F41" s="13">
        <f t="shared" si="1"/>
        <v>5830.2188333333334</v>
      </c>
    </row>
    <row r="42" spans="1:6" x14ac:dyDescent="0.25">
      <c r="A42" s="2">
        <v>39</v>
      </c>
      <c r="B42" s="3" t="s">
        <v>40</v>
      </c>
      <c r="C42" s="2">
        <v>4338</v>
      </c>
      <c r="D42" s="6">
        <f t="shared" si="0"/>
        <v>14.46</v>
      </c>
      <c r="E42" s="2">
        <v>421.97</v>
      </c>
      <c r="F42" s="13">
        <f t="shared" si="1"/>
        <v>6101.686200000001</v>
      </c>
    </row>
    <row r="43" spans="1:6" x14ac:dyDescent="0.25">
      <c r="A43" s="2">
        <v>40</v>
      </c>
      <c r="B43" s="3" t="s">
        <v>41</v>
      </c>
      <c r="C43" s="2">
        <v>4341</v>
      </c>
      <c r="D43" s="6">
        <f t="shared" si="0"/>
        <v>14.47</v>
      </c>
      <c r="E43" s="2">
        <v>421.97</v>
      </c>
      <c r="F43" s="13">
        <f t="shared" si="1"/>
        <v>6105.9059000000007</v>
      </c>
    </row>
    <row r="44" spans="1:6" x14ac:dyDescent="0.25">
      <c r="A44" s="2">
        <v>41</v>
      </c>
      <c r="B44" s="3" t="s">
        <v>42</v>
      </c>
      <c r="C44" s="2">
        <v>3422</v>
      </c>
      <c r="D44" s="6">
        <f t="shared" si="0"/>
        <v>11.406666666666666</v>
      </c>
      <c r="E44" s="2">
        <v>421.97</v>
      </c>
      <c r="F44" s="13">
        <f t="shared" si="1"/>
        <v>4813.2711333333336</v>
      </c>
    </row>
    <row r="45" spans="1:6" x14ac:dyDescent="0.25">
      <c r="A45" s="2">
        <v>42</v>
      </c>
      <c r="B45" s="3" t="s">
        <v>43</v>
      </c>
      <c r="C45" s="2">
        <v>7520</v>
      </c>
      <c r="D45" s="6">
        <f t="shared" si="0"/>
        <v>25.066666666666666</v>
      </c>
      <c r="E45" s="2">
        <v>421.97</v>
      </c>
      <c r="F45" s="13">
        <f t="shared" si="1"/>
        <v>10577.381333333335</v>
      </c>
    </row>
    <row r="46" spans="1:6" x14ac:dyDescent="0.25">
      <c r="A46" s="2">
        <v>43</v>
      </c>
      <c r="B46" s="3" t="s">
        <v>44</v>
      </c>
      <c r="C46" s="2">
        <v>5216</v>
      </c>
      <c r="D46" s="6">
        <f t="shared" si="0"/>
        <v>17.386666666666667</v>
      </c>
      <c r="E46" s="2">
        <v>421.97</v>
      </c>
      <c r="F46" s="13">
        <f t="shared" si="1"/>
        <v>7336.6517333333341</v>
      </c>
    </row>
    <row r="47" spans="1:6" x14ac:dyDescent="0.25">
      <c r="A47" s="2">
        <v>44</v>
      </c>
      <c r="B47" s="3" t="s">
        <v>45</v>
      </c>
      <c r="C47" s="2">
        <v>5010</v>
      </c>
      <c r="D47" s="6">
        <f t="shared" si="0"/>
        <v>16.7</v>
      </c>
      <c r="E47" s="2">
        <v>421.97</v>
      </c>
      <c r="F47" s="13">
        <f t="shared" si="1"/>
        <v>7046.8990000000003</v>
      </c>
    </row>
    <row r="48" spans="1:6" x14ac:dyDescent="0.25">
      <c r="A48" s="2">
        <v>45</v>
      </c>
      <c r="B48" s="3" t="s">
        <v>46</v>
      </c>
      <c r="C48" s="2">
        <v>13128</v>
      </c>
      <c r="D48" s="6">
        <f t="shared" si="0"/>
        <v>43.76</v>
      </c>
      <c r="E48" s="2">
        <v>421.97</v>
      </c>
      <c r="F48" s="13">
        <f t="shared" si="1"/>
        <v>18465.407200000001</v>
      </c>
    </row>
    <row r="49" spans="1:6" x14ac:dyDescent="0.25">
      <c r="A49" s="2">
        <v>46</v>
      </c>
      <c r="B49" s="3" t="s">
        <v>47</v>
      </c>
      <c r="C49" s="2">
        <v>3009</v>
      </c>
      <c r="D49" s="6">
        <f t="shared" si="0"/>
        <v>10.029999999999999</v>
      </c>
      <c r="E49" s="2">
        <v>421.97</v>
      </c>
      <c r="F49" s="13">
        <f t="shared" si="1"/>
        <v>4232.3590999999997</v>
      </c>
    </row>
    <row r="50" spans="1:6" x14ac:dyDescent="0.25">
      <c r="A50" s="2">
        <v>47</v>
      </c>
      <c r="B50" s="3" t="s">
        <v>48</v>
      </c>
      <c r="C50" s="2">
        <v>12674</v>
      </c>
      <c r="D50" s="6">
        <f t="shared" si="0"/>
        <v>42.24666666666667</v>
      </c>
      <c r="E50" s="2">
        <v>421.97</v>
      </c>
      <c r="F50" s="13">
        <f t="shared" si="1"/>
        <v>17826.825933333337</v>
      </c>
    </row>
    <row r="51" spans="1:6" x14ac:dyDescent="0.25">
      <c r="A51" s="2">
        <v>48</v>
      </c>
      <c r="B51" s="3" t="s">
        <v>49</v>
      </c>
      <c r="C51" s="2">
        <v>11569</v>
      </c>
      <c r="D51" s="6">
        <f t="shared" si="0"/>
        <v>38.563333333333333</v>
      </c>
      <c r="E51" s="2">
        <v>421.97</v>
      </c>
      <c r="F51" s="13">
        <f t="shared" si="1"/>
        <v>16272.569766666667</v>
      </c>
    </row>
    <row r="52" spans="1:6" x14ac:dyDescent="0.25">
      <c r="A52" s="2">
        <v>49</v>
      </c>
      <c r="B52" s="3" t="s">
        <v>50</v>
      </c>
      <c r="C52" s="2">
        <v>5342</v>
      </c>
      <c r="D52" s="6">
        <f t="shared" si="0"/>
        <v>17.806666666666668</v>
      </c>
      <c r="E52" s="2">
        <v>421.97</v>
      </c>
      <c r="F52" s="13">
        <f t="shared" si="1"/>
        <v>7513.8791333333347</v>
      </c>
    </row>
    <row r="53" spans="1:6" x14ac:dyDescent="0.25">
      <c r="A53" s="2">
        <v>50</v>
      </c>
      <c r="B53" s="3" t="s">
        <v>51</v>
      </c>
      <c r="C53" s="2">
        <v>3986</v>
      </c>
      <c r="D53" s="6">
        <f t="shared" si="0"/>
        <v>13.286666666666667</v>
      </c>
      <c r="E53" s="2">
        <v>421.97</v>
      </c>
      <c r="F53" s="13">
        <f t="shared" si="1"/>
        <v>5606.5747333333338</v>
      </c>
    </row>
    <row r="54" spans="1:6" ht="36.75" customHeight="1" x14ac:dyDescent="0.25">
      <c r="A54" s="8" t="s">
        <v>0</v>
      </c>
      <c r="B54" s="8" t="s">
        <v>1</v>
      </c>
      <c r="C54" s="9" t="s">
        <v>228</v>
      </c>
      <c r="D54" s="19" t="s">
        <v>229</v>
      </c>
      <c r="E54" s="2"/>
      <c r="F54" s="13">
        <v>0</v>
      </c>
    </row>
    <row r="55" spans="1:6" x14ac:dyDescent="0.25">
      <c r="A55" s="2">
        <v>51</v>
      </c>
      <c r="B55" s="3" t="s">
        <v>52</v>
      </c>
      <c r="C55" s="2">
        <v>3256</v>
      </c>
      <c r="D55" s="6">
        <f t="shared" si="0"/>
        <v>10.853333333333333</v>
      </c>
      <c r="E55" s="2">
        <v>421.97</v>
      </c>
      <c r="F55" s="13">
        <f t="shared" si="1"/>
        <v>4579.7810666666674</v>
      </c>
    </row>
    <row r="56" spans="1:6" x14ac:dyDescent="0.25">
      <c r="A56" s="2">
        <v>52</v>
      </c>
      <c r="B56" s="3" t="s">
        <v>53</v>
      </c>
      <c r="C56" s="2">
        <v>4273</v>
      </c>
      <c r="D56" s="6">
        <f t="shared" si="0"/>
        <v>14.243333333333334</v>
      </c>
      <c r="E56" s="2">
        <v>421.97</v>
      </c>
      <c r="F56" s="13">
        <f t="shared" si="1"/>
        <v>6010.2593666666671</v>
      </c>
    </row>
    <row r="57" spans="1:6" x14ac:dyDescent="0.25">
      <c r="A57" s="2">
        <v>53</v>
      </c>
      <c r="B57" s="3" t="s">
        <v>54</v>
      </c>
      <c r="C57" s="2">
        <v>2197</v>
      </c>
      <c r="D57" s="6">
        <f t="shared" si="0"/>
        <v>7.3233333333333333</v>
      </c>
      <c r="E57" s="2">
        <v>421.97</v>
      </c>
      <c r="F57" s="13">
        <f t="shared" si="1"/>
        <v>3090.2269666666666</v>
      </c>
    </row>
    <row r="58" spans="1:6" x14ac:dyDescent="0.25">
      <c r="A58" s="2">
        <v>54</v>
      </c>
      <c r="B58" s="3" t="s">
        <v>55</v>
      </c>
      <c r="C58" s="2">
        <v>4059</v>
      </c>
      <c r="D58" s="6">
        <f t="shared" si="0"/>
        <v>13.53</v>
      </c>
      <c r="E58" s="2">
        <v>421.97</v>
      </c>
      <c r="F58" s="13">
        <f t="shared" si="1"/>
        <v>5709.2541000000001</v>
      </c>
    </row>
    <row r="59" spans="1:6" x14ac:dyDescent="0.25">
      <c r="A59" s="2">
        <v>55</v>
      </c>
      <c r="B59" s="3" t="s">
        <v>62</v>
      </c>
      <c r="C59" s="2">
        <v>3362</v>
      </c>
      <c r="D59" s="6">
        <f t="shared" si="0"/>
        <v>11.206666666666667</v>
      </c>
      <c r="E59" s="2">
        <v>421.97</v>
      </c>
      <c r="F59" s="13">
        <f t="shared" si="1"/>
        <v>4728.8771333333334</v>
      </c>
    </row>
    <row r="60" spans="1:6" x14ac:dyDescent="0.25">
      <c r="A60" s="2">
        <v>56</v>
      </c>
      <c r="B60" s="3" t="s">
        <v>56</v>
      </c>
      <c r="C60" s="2">
        <v>3343</v>
      </c>
      <c r="D60" s="6">
        <f t="shared" si="0"/>
        <v>11.143333333333333</v>
      </c>
      <c r="E60" s="2">
        <v>421.97</v>
      </c>
      <c r="F60" s="13">
        <f t="shared" si="1"/>
        <v>4702.1523666666662</v>
      </c>
    </row>
    <row r="61" spans="1:6" x14ac:dyDescent="0.25">
      <c r="A61" s="2">
        <v>57</v>
      </c>
      <c r="B61" s="3" t="s">
        <v>57</v>
      </c>
      <c r="C61" s="2">
        <v>2622</v>
      </c>
      <c r="D61" s="6">
        <f t="shared" si="0"/>
        <v>8.74</v>
      </c>
      <c r="E61" s="2">
        <v>421.97</v>
      </c>
      <c r="F61" s="13">
        <f t="shared" si="1"/>
        <v>3688.0178000000005</v>
      </c>
    </row>
    <row r="62" spans="1:6" x14ac:dyDescent="0.25">
      <c r="A62" s="2">
        <v>58</v>
      </c>
      <c r="B62" s="3" t="s">
        <v>58</v>
      </c>
      <c r="C62" s="2">
        <v>828</v>
      </c>
      <c r="D62" s="6">
        <f t="shared" si="0"/>
        <v>2.76</v>
      </c>
      <c r="E62" s="2">
        <v>421.97</v>
      </c>
      <c r="F62" s="13">
        <f t="shared" si="1"/>
        <v>1164.6371999999999</v>
      </c>
    </row>
    <row r="63" spans="1:6" x14ac:dyDescent="0.25">
      <c r="A63" s="2">
        <v>59</v>
      </c>
      <c r="B63" s="3" t="s">
        <v>59</v>
      </c>
      <c r="C63" s="2">
        <v>1143</v>
      </c>
      <c r="D63" s="6">
        <f t="shared" si="0"/>
        <v>3.81</v>
      </c>
      <c r="E63" s="2">
        <v>421.97</v>
      </c>
      <c r="F63" s="13">
        <f t="shared" si="1"/>
        <v>1607.7057000000002</v>
      </c>
    </row>
    <row r="64" spans="1:6" x14ac:dyDescent="0.25">
      <c r="A64" s="2">
        <v>60</v>
      </c>
      <c r="B64" s="3" t="s">
        <v>60</v>
      </c>
      <c r="C64" s="2">
        <v>2420</v>
      </c>
      <c r="D64" s="6">
        <f t="shared" si="0"/>
        <v>8.0666666666666664</v>
      </c>
      <c r="E64" s="2">
        <v>421.97</v>
      </c>
      <c r="F64" s="13">
        <f t="shared" si="1"/>
        <v>3403.8913333333335</v>
      </c>
    </row>
    <row r="65" spans="1:6" x14ac:dyDescent="0.25">
      <c r="A65" s="2">
        <v>61</v>
      </c>
      <c r="B65" s="3" t="s">
        <v>61</v>
      </c>
      <c r="C65" s="2">
        <v>3894</v>
      </c>
      <c r="D65" s="6">
        <f t="shared" si="0"/>
        <v>12.98</v>
      </c>
      <c r="E65" s="2">
        <v>421.97</v>
      </c>
      <c r="F65" s="13">
        <f t="shared" si="1"/>
        <v>5477.1706000000004</v>
      </c>
    </row>
    <row r="66" spans="1:6" x14ac:dyDescent="0.25">
      <c r="A66" s="2">
        <v>62</v>
      </c>
      <c r="B66" s="3" t="s">
        <v>63</v>
      </c>
      <c r="C66" s="2">
        <v>5013</v>
      </c>
      <c r="D66" s="6">
        <f t="shared" si="0"/>
        <v>16.71</v>
      </c>
      <c r="E66" s="2">
        <v>421.97</v>
      </c>
      <c r="F66" s="13">
        <f t="shared" si="1"/>
        <v>7051.1187000000009</v>
      </c>
    </row>
    <row r="67" spans="1:6" x14ac:dyDescent="0.25">
      <c r="A67" s="2">
        <v>63</v>
      </c>
      <c r="B67" s="3" t="s">
        <v>64</v>
      </c>
      <c r="C67" s="2">
        <v>7180</v>
      </c>
      <c r="D67" s="6">
        <f t="shared" si="0"/>
        <v>23.933333333333334</v>
      </c>
      <c r="E67" s="2">
        <v>421.97</v>
      </c>
      <c r="F67" s="13">
        <f t="shared" si="1"/>
        <v>10099.148666666668</v>
      </c>
    </row>
    <row r="68" spans="1:6" x14ac:dyDescent="0.25">
      <c r="A68" s="2">
        <v>64</v>
      </c>
      <c r="B68" s="3" t="s">
        <v>65</v>
      </c>
      <c r="C68" s="2">
        <v>7231</v>
      </c>
      <c r="D68" s="6">
        <f t="shared" si="0"/>
        <v>24.103333333333332</v>
      </c>
      <c r="E68" s="2">
        <v>421.97</v>
      </c>
      <c r="F68" s="13">
        <f t="shared" si="1"/>
        <v>10170.883566666667</v>
      </c>
    </row>
    <row r="69" spans="1:6" x14ac:dyDescent="0.25">
      <c r="A69" s="2">
        <v>65</v>
      </c>
      <c r="B69" s="3" t="s">
        <v>66</v>
      </c>
      <c r="C69" s="2">
        <v>3724</v>
      </c>
      <c r="D69" s="6">
        <f t="shared" si="0"/>
        <v>12.413333333333334</v>
      </c>
      <c r="E69" s="2">
        <v>421.97</v>
      </c>
      <c r="F69" s="13">
        <f t="shared" ref="F69:F132" si="2">D69*E69</f>
        <v>5238.054266666667</v>
      </c>
    </row>
    <row r="70" spans="1:6" x14ac:dyDescent="0.25">
      <c r="A70" s="2">
        <v>66</v>
      </c>
      <c r="B70" s="3" t="s">
        <v>67</v>
      </c>
      <c r="C70" s="2">
        <v>14506</v>
      </c>
      <c r="D70" s="6">
        <f t="shared" si="0"/>
        <v>48.353333333333332</v>
      </c>
      <c r="E70" s="2">
        <v>421.97</v>
      </c>
      <c r="F70" s="13">
        <f t="shared" si="2"/>
        <v>20403.656066666666</v>
      </c>
    </row>
    <row r="71" spans="1:6" x14ac:dyDescent="0.25">
      <c r="A71" s="2">
        <v>67</v>
      </c>
      <c r="B71" s="3" t="s">
        <v>68</v>
      </c>
      <c r="C71" s="2">
        <v>7610</v>
      </c>
      <c r="D71" s="6">
        <f t="shared" si="0"/>
        <v>25.366666666666667</v>
      </c>
      <c r="E71" s="2">
        <v>421.97</v>
      </c>
      <c r="F71" s="13">
        <f t="shared" si="2"/>
        <v>10703.972333333335</v>
      </c>
    </row>
    <row r="72" spans="1:6" x14ac:dyDescent="0.25">
      <c r="A72" s="2">
        <v>68</v>
      </c>
      <c r="B72" s="3" t="s">
        <v>69</v>
      </c>
      <c r="C72" s="2">
        <v>5618</v>
      </c>
      <c r="D72" s="6">
        <f t="shared" si="0"/>
        <v>18.726666666666667</v>
      </c>
      <c r="E72" s="2">
        <v>421.97</v>
      </c>
      <c r="F72" s="13">
        <f t="shared" si="2"/>
        <v>7902.0915333333342</v>
      </c>
    </row>
    <row r="73" spans="1:6" x14ac:dyDescent="0.25">
      <c r="A73" s="2">
        <v>69</v>
      </c>
      <c r="B73" s="3" t="s">
        <v>70</v>
      </c>
      <c r="C73" s="2">
        <v>3402</v>
      </c>
      <c r="D73" s="6">
        <f t="shared" si="0"/>
        <v>11.34</v>
      </c>
      <c r="E73" s="2">
        <v>421.97</v>
      </c>
      <c r="F73" s="13">
        <f t="shared" si="2"/>
        <v>4785.1397999999999</v>
      </c>
    </row>
    <row r="74" spans="1:6" x14ac:dyDescent="0.25">
      <c r="A74" s="2">
        <v>70</v>
      </c>
      <c r="B74" s="3" t="s">
        <v>71</v>
      </c>
      <c r="C74" s="2">
        <v>5266</v>
      </c>
      <c r="D74" s="6">
        <f t="shared" si="0"/>
        <v>17.553333333333335</v>
      </c>
      <c r="E74" s="2">
        <v>421.97</v>
      </c>
      <c r="F74" s="13">
        <f t="shared" si="2"/>
        <v>7406.9800666666679</v>
      </c>
    </row>
    <row r="75" spans="1:6" ht="12.75" customHeight="1" x14ac:dyDescent="0.25">
      <c r="A75" s="3"/>
      <c r="B75" s="3"/>
      <c r="C75" s="2"/>
      <c r="D75" s="6"/>
      <c r="E75" s="2"/>
      <c r="F75" s="13">
        <f t="shared" si="2"/>
        <v>0</v>
      </c>
    </row>
    <row r="76" spans="1:6" x14ac:dyDescent="0.25">
      <c r="A76" s="33" t="s">
        <v>72</v>
      </c>
      <c r="B76" s="34"/>
      <c r="C76" s="2"/>
      <c r="D76" s="6"/>
      <c r="E76" s="2"/>
      <c r="F76" s="13">
        <f t="shared" si="2"/>
        <v>0</v>
      </c>
    </row>
    <row r="77" spans="1:6" x14ac:dyDescent="0.25">
      <c r="A77" s="2">
        <v>1</v>
      </c>
      <c r="B77" s="3" t="s">
        <v>73</v>
      </c>
      <c r="C77" s="2">
        <v>8000</v>
      </c>
      <c r="D77" s="6">
        <f t="shared" ref="D77:D140" si="3">C77/300</f>
        <v>26.666666666666668</v>
      </c>
      <c r="E77" s="2">
        <v>421.97</v>
      </c>
      <c r="F77" s="13">
        <f t="shared" si="2"/>
        <v>11252.533333333335</v>
      </c>
    </row>
    <row r="78" spans="1:6" x14ac:dyDescent="0.25">
      <c r="A78" s="2">
        <v>2</v>
      </c>
      <c r="B78" s="3" t="s">
        <v>74</v>
      </c>
      <c r="C78" s="2">
        <v>8200</v>
      </c>
      <c r="D78" s="6">
        <f t="shared" si="3"/>
        <v>27.333333333333332</v>
      </c>
      <c r="E78" s="2">
        <v>421.97</v>
      </c>
      <c r="F78" s="13">
        <f t="shared" si="2"/>
        <v>11533.846666666666</v>
      </c>
    </row>
    <row r="79" spans="1:6" x14ac:dyDescent="0.25">
      <c r="A79" s="2">
        <v>3</v>
      </c>
      <c r="B79" s="3" t="s">
        <v>75</v>
      </c>
      <c r="C79" s="2">
        <v>7800</v>
      </c>
      <c r="D79" s="6">
        <f t="shared" si="3"/>
        <v>26</v>
      </c>
      <c r="E79" s="2">
        <v>421.97</v>
      </c>
      <c r="F79" s="13">
        <f t="shared" si="2"/>
        <v>10971.220000000001</v>
      </c>
    </row>
    <row r="80" spans="1:6" x14ac:dyDescent="0.25">
      <c r="A80" s="2">
        <v>4</v>
      </c>
      <c r="B80" s="3" t="s">
        <v>76</v>
      </c>
      <c r="C80" s="2">
        <v>8300</v>
      </c>
      <c r="D80" s="6">
        <f t="shared" si="3"/>
        <v>27.666666666666668</v>
      </c>
      <c r="E80" s="2">
        <v>421.97</v>
      </c>
      <c r="F80" s="13">
        <f t="shared" si="2"/>
        <v>11674.503333333334</v>
      </c>
    </row>
    <row r="81" spans="1:6" x14ac:dyDescent="0.25">
      <c r="A81" s="2">
        <v>5</v>
      </c>
      <c r="B81" s="3" t="s">
        <v>77</v>
      </c>
      <c r="C81" s="2">
        <v>7599</v>
      </c>
      <c r="D81" s="6">
        <f t="shared" si="3"/>
        <v>25.33</v>
      </c>
      <c r="E81" s="2">
        <v>421.97</v>
      </c>
      <c r="F81" s="13">
        <f t="shared" si="2"/>
        <v>10688.500099999999</v>
      </c>
    </row>
    <row r="82" spans="1:6" ht="14.25" customHeight="1" x14ac:dyDescent="0.25">
      <c r="A82" s="3"/>
      <c r="B82" s="3"/>
      <c r="C82" s="2"/>
      <c r="D82" s="6"/>
      <c r="E82" s="2"/>
      <c r="F82" s="13">
        <f t="shared" si="2"/>
        <v>0</v>
      </c>
    </row>
    <row r="83" spans="1:6" x14ac:dyDescent="0.25">
      <c r="A83" s="33" t="s">
        <v>78</v>
      </c>
      <c r="B83" s="34"/>
      <c r="C83" s="2"/>
      <c r="D83" s="6"/>
      <c r="E83" s="2"/>
      <c r="F83" s="13">
        <f t="shared" si="2"/>
        <v>0</v>
      </c>
    </row>
    <row r="84" spans="1:6" x14ac:dyDescent="0.25">
      <c r="A84" s="2">
        <v>1</v>
      </c>
      <c r="B84" s="3" t="s">
        <v>79</v>
      </c>
      <c r="C84" s="2">
        <v>9000</v>
      </c>
      <c r="D84" s="6">
        <f t="shared" si="3"/>
        <v>30</v>
      </c>
      <c r="E84" s="2">
        <v>421.97</v>
      </c>
      <c r="F84" s="13">
        <f t="shared" si="2"/>
        <v>12659.1</v>
      </c>
    </row>
    <row r="85" spans="1:6" x14ac:dyDescent="0.25">
      <c r="A85" s="2">
        <v>2</v>
      </c>
      <c r="B85" s="3" t="s">
        <v>80</v>
      </c>
      <c r="C85" s="2">
        <v>9000</v>
      </c>
      <c r="D85" s="6">
        <f t="shared" si="3"/>
        <v>30</v>
      </c>
      <c r="E85" s="2">
        <v>421.97</v>
      </c>
      <c r="F85" s="13">
        <f t="shared" si="2"/>
        <v>12659.1</v>
      </c>
    </row>
    <row r="86" spans="1:6" x14ac:dyDescent="0.25">
      <c r="A86" s="2">
        <v>3</v>
      </c>
      <c r="B86" s="3" t="s">
        <v>81</v>
      </c>
      <c r="C86" s="2">
        <v>9000</v>
      </c>
      <c r="D86" s="6">
        <f t="shared" si="3"/>
        <v>30</v>
      </c>
      <c r="E86" s="2">
        <v>421.97</v>
      </c>
      <c r="F86" s="13">
        <f t="shared" si="2"/>
        <v>12659.1</v>
      </c>
    </row>
    <row r="87" spans="1:6" x14ac:dyDescent="0.25">
      <c r="A87" s="2">
        <v>4</v>
      </c>
      <c r="B87" s="3" t="s">
        <v>82</v>
      </c>
      <c r="C87" s="2">
        <v>58</v>
      </c>
      <c r="D87" s="6">
        <v>2</v>
      </c>
      <c r="E87" s="2">
        <v>421.97</v>
      </c>
      <c r="F87" s="13">
        <f t="shared" si="2"/>
        <v>843.94</v>
      </c>
    </row>
    <row r="88" spans="1:6" x14ac:dyDescent="0.25">
      <c r="A88" s="33" t="s">
        <v>83</v>
      </c>
      <c r="B88" s="34"/>
      <c r="C88" s="2"/>
      <c r="D88" s="6"/>
      <c r="E88" s="2"/>
      <c r="F88" s="13">
        <f t="shared" si="2"/>
        <v>0</v>
      </c>
    </row>
    <row r="89" spans="1:6" x14ac:dyDescent="0.25">
      <c r="A89" s="2">
        <v>1</v>
      </c>
      <c r="B89" s="3" t="s">
        <v>84</v>
      </c>
      <c r="C89" s="2">
        <v>7445</v>
      </c>
      <c r="D89" s="6">
        <f t="shared" si="3"/>
        <v>24.816666666666666</v>
      </c>
      <c r="E89" s="2">
        <v>421.97</v>
      </c>
      <c r="F89" s="13">
        <f t="shared" si="2"/>
        <v>10471.888833333334</v>
      </c>
    </row>
    <row r="90" spans="1:6" x14ac:dyDescent="0.25">
      <c r="A90" s="2">
        <v>2</v>
      </c>
      <c r="B90" s="3" t="s">
        <v>85</v>
      </c>
      <c r="C90" s="2">
        <v>8897</v>
      </c>
      <c r="D90" s="6">
        <f t="shared" si="3"/>
        <v>29.656666666666666</v>
      </c>
      <c r="E90" s="2">
        <v>421.97</v>
      </c>
      <c r="F90" s="13">
        <f t="shared" si="2"/>
        <v>12514.223633333335</v>
      </c>
    </row>
    <row r="91" spans="1:6" x14ac:dyDescent="0.25">
      <c r="A91" s="2">
        <v>3</v>
      </c>
      <c r="B91" s="3" t="s">
        <v>86</v>
      </c>
      <c r="C91" s="2">
        <v>5848</v>
      </c>
      <c r="D91" s="6">
        <f t="shared" si="3"/>
        <v>19.493333333333332</v>
      </c>
      <c r="E91" s="2">
        <v>421.97</v>
      </c>
      <c r="F91" s="13">
        <f t="shared" si="2"/>
        <v>8225.601866666666</v>
      </c>
    </row>
    <row r="92" spans="1:6" x14ac:dyDescent="0.25">
      <c r="A92" s="2">
        <v>4</v>
      </c>
      <c r="B92" s="3" t="s">
        <v>87</v>
      </c>
      <c r="C92" s="2">
        <v>4679</v>
      </c>
      <c r="D92" s="6">
        <f t="shared" si="3"/>
        <v>15.596666666666666</v>
      </c>
      <c r="E92" s="2">
        <v>421.97</v>
      </c>
      <c r="F92" s="13">
        <f t="shared" si="2"/>
        <v>6581.3254333333334</v>
      </c>
    </row>
    <row r="93" spans="1:6" x14ac:dyDescent="0.25">
      <c r="A93" s="2">
        <v>5</v>
      </c>
      <c r="B93" s="3" t="s">
        <v>88</v>
      </c>
      <c r="C93" s="2">
        <v>7548</v>
      </c>
      <c r="D93" s="6">
        <f t="shared" si="3"/>
        <v>25.16</v>
      </c>
      <c r="E93" s="2">
        <v>421.97</v>
      </c>
      <c r="F93" s="13">
        <f t="shared" si="2"/>
        <v>10616.765200000002</v>
      </c>
    </row>
    <row r="94" spans="1:6" x14ac:dyDescent="0.25">
      <c r="A94" s="2">
        <v>6</v>
      </c>
      <c r="B94" s="3" t="s">
        <v>89</v>
      </c>
      <c r="C94" s="2">
        <v>7826</v>
      </c>
      <c r="D94" s="6">
        <f t="shared" si="3"/>
        <v>26.086666666666666</v>
      </c>
      <c r="E94" s="2">
        <v>421.97</v>
      </c>
      <c r="F94" s="13">
        <f t="shared" si="2"/>
        <v>11007.790733333333</v>
      </c>
    </row>
    <row r="95" spans="1:6" x14ac:dyDescent="0.25">
      <c r="A95" s="2">
        <v>7</v>
      </c>
      <c r="B95" s="3" t="s">
        <v>90</v>
      </c>
      <c r="C95" s="2">
        <v>3219</v>
      </c>
      <c r="D95" s="6">
        <f t="shared" si="3"/>
        <v>10.73</v>
      </c>
      <c r="E95" s="2">
        <v>421.97</v>
      </c>
      <c r="F95" s="13">
        <f t="shared" si="2"/>
        <v>4527.7381000000005</v>
      </c>
    </row>
    <row r="96" spans="1:6" x14ac:dyDescent="0.25">
      <c r="A96" s="2">
        <v>8</v>
      </c>
      <c r="B96" s="3" t="s">
        <v>91</v>
      </c>
      <c r="C96" s="2">
        <v>2374</v>
      </c>
      <c r="D96" s="6">
        <f t="shared" si="3"/>
        <v>7.9133333333333331</v>
      </c>
      <c r="E96" s="2">
        <v>421.97</v>
      </c>
      <c r="F96" s="13">
        <f t="shared" si="2"/>
        <v>3339.1892666666668</v>
      </c>
    </row>
    <row r="97" spans="1:6" x14ac:dyDescent="0.25">
      <c r="A97" s="2">
        <v>9</v>
      </c>
      <c r="B97" s="3" t="s">
        <v>92</v>
      </c>
      <c r="C97" s="2">
        <v>4647</v>
      </c>
      <c r="D97" s="6">
        <f t="shared" si="3"/>
        <v>15.49</v>
      </c>
      <c r="E97" s="2">
        <v>421.97</v>
      </c>
      <c r="F97" s="13">
        <f t="shared" si="2"/>
        <v>6536.3153000000002</v>
      </c>
    </row>
    <row r="98" spans="1:6" x14ac:dyDescent="0.25">
      <c r="A98" s="2">
        <v>10</v>
      </c>
      <c r="B98" s="3" t="s">
        <v>93</v>
      </c>
      <c r="C98" s="2">
        <v>3923</v>
      </c>
      <c r="D98" s="6">
        <f t="shared" si="3"/>
        <v>13.076666666666666</v>
      </c>
      <c r="E98" s="2">
        <v>421.97</v>
      </c>
      <c r="F98" s="13">
        <f t="shared" si="2"/>
        <v>5517.9610333333339</v>
      </c>
    </row>
    <row r="99" spans="1:6" x14ac:dyDescent="0.25">
      <c r="A99" s="2">
        <v>11</v>
      </c>
      <c r="B99" s="3" t="s">
        <v>94</v>
      </c>
      <c r="C99" s="2">
        <v>4326</v>
      </c>
      <c r="D99" s="6">
        <f t="shared" si="3"/>
        <v>14.42</v>
      </c>
      <c r="E99" s="2">
        <v>421.97</v>
      </c>
      <c r="F99" s="13">
        <f t="shared" si="2"/>
        <v>6084.8074000000006</v>
      </c>
    </row>
    <row r="100" spans="1:6" x14ac:dyDescent="0.25">
      <c r="A100" s="2">
        <v>12</v>
      </c>
      <c r="B100" s="3" t="s">
        <v>98</v>
      </c>
      <c r="C100" s="2">
        <v>4640</v>
      </c>
      <c r="D100" s="6">
        <f t="shared" si="3"/>
        <v>15.466666666666667</v>
      </c>
      <c r="E100" s="2">
        <v>421.97</v>
      </c>
      <c r="F100" s="13">
        <f t="shared" si="2"/>
        <v>6526.4693333333335</v>
      </c>
    </row>
    <row r="101" spans="1:6" x14ac:dyDescent="0.25">
      <c r="A101" s="2">
        <v>13</v>
      </c>
      <c r="B101" s="3" t="s">
        <v>99</v>
      </c>
      <c r="C101" s="2">
        <v>6970</v>
      </c>
      <c r="D101" s="6">
        <f t="shared" si="3"/>
        <v>23.233333333333334</v>
      </c>
      <c r="E101" s="2">
        <v>421.97</v>
      </c>
      <c r="F101" s="13">
        <f t="shared" si="2"/>
        <v>9803.769666666667</v>
      </c>
    </row>
    <row r="102" spans="1:6" x14ac:dyDescent="0.25">
      <c r="A102" s="2">
        <v>14</v>
      </c>
      <c r="B102" s="3" t="s">
        <v>95</v>
      </c>
      <c r="C102" s="2">
        <v>6910</v>
      </c>
      <c r="D102" s="6">
        <f t="shared" si="3"/>
        <v>23.033333333333335</v>
      </c>
      <c r="E102" s="2">
        <v>421.97</v>
      </c>
      <c r="F102" s="13">
        <f t="shared" si="2"/>
        <v>9719.3756666666686</v>
      </c>
    </row>
    <row r="103" spans="1:6" x14ac:dyDescent="0.25">
      <c r="A103" s="2">
        <v>15</v>
      </c>
      <c r="B103" s="3" t="s">
        <v>96</v>
      </c>
      <c r="C103" s="2">
        <v>7370</v>
      </c>
      <c r="D103" s="6">
        <f t="shared" si="3"/>
        <v>24.566666666666666</v>
      </c>
      <c r="E103" s="2">
        <v>421.97</v>
      </c>
      <c r="F103" s="13">
        <f t="shared" si="2"/>
        <v>10366.396333333334</v>
      </c>
    </row>
    <row r="104" spans="1:6" x14ac:dyDescent="0.25">
      <c r="A104" s="2">
        <v>16</v>
      </c>
      <c r="B104" s="3" t="s">
        <v>97</v>
      </c>
      <c r="C104" s="2">
        <v>4200</v>
      </c>
      <c r="D104" s="6">
        <f t="shared" si="3"/>
        <v>14</v>
      </c>
      <c r="E104" s="2">
        <v>421.97</v>
      </c>
      <c r="F104" s="13">
        <f t="shared" si="2"/>
        <v>5907.58</v>
      </c>
    </row>
    <row r="105" spans="1:6" x14ac:dyDescent="0.25">
      <c r="A105" s="33" t="s">
        <v>100</v>
      </c>
      <c r="B105" s="34"/>
      <c r="C105" s="2"/>
      <c r="D105" s="6"/>
      <c r="E105" s="2"/>
      <c r="F105" s="13">
        <f t="shared" si="2"/>
        <v>0</v>
      </c>
    </row>
    <row r="106" spans="1:6" ht="29.25" customHeight="1" x14ac:dyDescent="0.25">
      <c r="A106" s="8" t="s">
        <v>0</v>
      </c>
      <c r="B106" s="8" t="s">
        <v>1</v>
      </c>
      <c r="C106" s="9" t="s">
        <v>228</v>
      </c>
      <c r="D106" s="10" t="s">
        <v>229</v>
      </c>
      <c r="E106" s="2"/>
      <c r="F106" s="13">
        <v>0</v>
      </c>
    </row>
    <row r="107" spans="1:6" x14ac:dyDescent="0.25">
      <c r="A107" s="2">
        <v>1</v>
      </c>
      <c r="B107" s="3" t="s">
        <v>101</v>
      </c>
      <c r="C107" s="2">
        <v>9000</v>
      </c>
      <c r="D107" s="6">
        <f t="shared" si="3"/>
        <v>30</v>
      </c>
      <c r="E107" s="2">
        <v>421.97</v>
      </c>
      <c r="F107" s="13">
        <f t="shared" si="2"/>
        <v>12659.1</v>
      </c>
    </row>
    <row r="108" spans="1:6" x14ac:dyDescent="0.25">
      <c r="A108" s="2">
        <v>2</v>
      </c>
      <c r="B108" s="3" t="s">
        <v>102</v>
      </c>
      <c r="C108" s="2">
        <v>9000</v>
      </c>
      <c r="D108" s="6">
        <f t="shared" si="3"/>
        <v>30</v>
      </c>
      <c r="E108" s="2">
        <v>421.97</v>
      </c>
      <c r="F108" s="13">
        <f t="shared" si="2"/>
        <v>12659.1</v>
      </c>
    </row>
    <row r="109" spans="1:6" x14ac:dyDescent="0.25">
      <c r="A109" s="2">
        <v>3</v>
      </c>
      <c r="B109" s="3" t="s">
        <v>103</v>
      </c>
      <c r="C109" s="2">
        <v>9000</v>
      </c>
      <c r="D109" s="6">
        <f t="shared" si="3"/>
        <v>30</v>
      </c>
      <c r="E109" s="2">
        <v>421.97</v>
      </c>
      <c r="F109" s="13">
        <f t="shared" si="2"/>
        <v>12659.1</v>
      </c>
    </row>
    <row r="110" spans="1:6" x14ac:dyDescent="0.25">
      <c r="A110" s="2">
        <v>4</v>
      </c>
      <c r="B110" s="3" t="s">
        <v>104</v>
      </c>
      <c r="C110" s="2">
        <v>6067</v>
      </c>
      <c r="D110" s="6">
        <f t="shared" si="3"/>
        <v>20.223333333333333</v>
      </c>
      <c r="E110" s="2">
        <v>421.97</v>
      </c>
      <c r="F110" s="13">
        <f t="shared" si="2"/>
        <v>8533.6399666666675</v>
      </c>
    </row>
    <row r="111" spans="1:6" x14ac:dyDescent="0.25">
      <c r="A111" s="2">
        <v>5</v>
      </c>
      <c r="B111" s="3" t="s">
        <v>105</v>
      </c>
      <c r="C111" s="2">
        <v>7323</v>
      </c>
      <c r="D111" s="6">
        <f t="shared" si="3"/>
        <v>24.41</v>
      </c>
      <c r="E111" s="2">
        <v>421.97</v>
      </c>
      <c r="F111" s="13">
        <f t="shared" si="2"/>
        <v>10300.287700000001</v>
      </c>
    </row>
    <row r="112" spans="1:6" x14ac:dyDescent="0.25">
      <c r="A112" s="2">
        <v>6</v>
      </c>
      <c r="B112" s="3" t="s">
        <v>106</v>
      </c>
      <c r="C112" s="2">
        <v>8290</v>
      </c>
      <c r="D112" s="6">
        <f t="shared" si="3"/>
        <v>27.633333333333333</v>
      </c>
      <c r="E112" s="2">
        <v>421.97</v>
      </c>
      <c r="F112" s="13">
        <f t="shared" si="2"/>
        <v>11660.437666666667</v>
      </c>
    </row>
    <row r="113" spans="1:6" x14ac:dyDescent="0.25">
      <c r="A113" s="2">
        <v>7</v>
      </c>
      <c r="B113" s="3" t="s">
        <v>107</v>
      </c>
      <c r="C113" s="2">
        <v>9000</v>
      </c>
      <c r="D113" s="6">
        <f t="shared" si="3"/>
        <v>30</v>
      </c>
      <c r="E113" s="2">
        <v>421.97</v>
      </c>
      <c r="F113" s="13">
        <f t="shared" si="2"/>
        <v>12659.1</v>
      </c>
    </row>
    <row r="114" spans="1:6" x14ac:dyDescent="0.25">
      <c r="A114" s="2">
        <v>8</v>
      </c>
      <c r="B114" s="3" t="s">
        <v>108</v>
      </c>
      <c r="C114" s="2">
        <v>8800</v>
      </c>
      <c r="D114" s="6">
        <f t="shared" si="3"/>
        <v>29.333333333333332</v>
      </c>
      <c r="E114" s="2">
        <v>421.97</v>
      </c>
      <c r="F114" s="13">
        <f t="shared" si="2"/>
        <v>12377.786666666667</v>
      </c>
    </row>
    <row r="115" spans="1:6" x14ac:dyDescent="0.25">
      <c r="A115" s="2">
        <v>9</v>
      </c>
      <c r="B115" s="3" t="s">
        <v>109</v>
      </c>
      <c r="C115" s="2">
        <v>5865</v>
      </c>
      <c r="D115" s="6">
        <f t="shared" si="3"/>
        <v>19.55</v>
      </c>
      <c r="E115" s="2">
        <v>421.97</v>
      </c>
      <c r="F115" s="13">
        <f t="shared" si="2"/>
        <v>8249.5135000000009</v>
      </c>
    </row>
    <row r="116" spans="1:6" x14ac:dyDescent="0.25">
      <c r="A116" s="2">
        <v>10</v>
      </c>
      <c r="B116" s="3" t="s">
        <v>110</v>
      </c>
      <c r="C116" s="2">
        <v>9000</v>
      </c>
      <c r="D116" s="6">
        <f t="shared" si="3"/>
        <v>30</v>
      </c>
      <c r="E116" s="2">
        <v>421.97</v>
      </c>
      <c r="F116" s="13">
        <f t="shared" si="2"/>
        <v>12659.1</v>
      </c>
    </row>
    <row r="117" spans="1:6" x14ac:dyDescent="0.25">
      <c r="A117" s="2">
        <v>11</v>
      </c>
      <c r="B117" s="3" t="s">
        <v>111</v>
      </c>
      <c r="C117" s="2">
        <v>4593</v>
      </c>
      <c r="D117" s="6">
        <f t="shared" si="3"/>
        <v>15.31</v>
      </c>
      <c r="E117" s="2">
        <v>421.97</v>
      </c>
      <c r="F117" s="13">
        <f t="shared" si="2"/>
        <v>6460.3607000000002</v>
      </c>
    </row>
    <row r="118" spans="1:6" x14ac:dyDescent="0.25">
      <c r="A118" s="2">
        <v>12</v>
      </c>
      <c r="B118" s="3" t="s">
        <v>112</v>
      </c>
      <c r="C118" s="2">
        <v>8726</v>
      </c>
      <c r="D118" s="6">
        <f t="shared" si="3"/>
        <v>29.086666666666666</v>
      </c>
      <c r="E118" s="2">
        <v>421.97</v>
      </c>
      <c r="F118" s="13">
        <f t="shared" si="2"/>
        <v>12273.700733333333</v>
      </c>
    </row>
    <row r="119" spans="1:6" x14ac:dyDescent="0.25">
      <c r="A119" s="2">
        <v>13</v>
      </c>
      <c r="B119" s="3" t="s">
        <v>70</v>
      </c>
      <c r="C119" s="2">
        <v>1755</v>
      </c>
      <c r="D119" s="6">
        <f t="shared" si="3"/>
        <v>5.85</v>
      </c>
      <c r="E119" s="2">
        <v>421.97</v>
      </c>
      <c r="F119" s="13">
        <f t="shared" si="2"/>
        <v>2468.5245</v>
      </c>
    </row>
    <row r="120" spans="1:6" x14ac:dyDescent="0.25">
      <c r="A120" s="2">
        <v>14</v>
      </c>
      <c r="B120" s="3" t="s">
        <v>113</v>
      </c>
      <c r="C120" s="2">
        <v>2152</v>
      </c>
      <c r="D120" s="6">
        <f t="shared" si="3"/>
        <v>7.1733333333333329</v>
      </c>
      <c r="E120" s="2">
        <v>421.97</v>
      </c>
      <c r="F120" s="13">
        <f t="shared" si="2"/>
        <v>3026.9314666666669</v>
      </c>
    </row>
    <row r="121" spans="1:6" x14ac:dyDescent="0.25">
      <c r="A121" s="2">
        <v>15</v>
      </c>
      <c r="B121" s="3" t="s">
        <v>43</v>
      </c>
      <c r="C121" s="2">
        <v>1307</v>
      </c>
      <c r="D121" s="6">
        <f t="shared" si="3"/>
        <v>4.3566666666666665</v>
      </c>
      <c r="E121" s="2">
        <v>421.97</v>
      </c>
      <c r="F121" s="13">
        <f t="shared" si="2"/>
        <v>1838.3826333333334</v>
      </c>
    </row>
    <row r="122" spans="1:6" x14ac:dyDescent="0.25">
      <c r="A122" s="2">
        <v>16</v>
      </c>
      <c r="B122" s="3" t="s">
        <v>114</v>
      </c>
      <c r="C122" s="2">
        <v>1067</v>
      </c>
      <c r="D122" s="6">
        <f t="shared" si="3"/>
        <v>3.5566666666666666</v>
      </c>
      <c r="E122" s="2">
        <v>421.97</v>
      </c>
      <c r="F122" s="13">
        <f t="shared" si="2"/>
        <v>1500.8066333333334</v>
      </c>
    </row>
    <row r="123" spans="1:6" x14ac:dyDescent="0.25">
      <c r="A123" s="2">
        <v>17</v>
      </c>
      <c r="B123" s="3" t="s">
        <v>45</v>
      </c>
      <c r="C123" s="2">
        <v>710</v>
      </c>
      <c r="D123" s="6">
        <f t="shared" si="3"/>
        <v>2.3666666666666667</v>
      </c>
      <c r="E123" s="2">
        <v>421.97</v>
      </c>
      <c r="F123" s="13">
        <f t="shared" si="2"/>
        <v>998.66233333333344</v>
      </c>
    </row>
    <row r="124" spans="1:6" x14ac:dyDescent="0.25">
      <c r="A124" s="2">
        <v>18</v>
      </c>
      <c r="B124" s="3" t="s">
        <v>115</v>
      </c>
      <c r="C124" s="2">
        <v>3867</v>
      </c>
      <c r="D124" s="6">
        <f t="shared" si="3"/>
        <v>12.89</v>
      </c>
      <c r="E124" s="2">
        <v>421.97</v>
      </c>
      <c r="F124" s="13">
        <f t="shared" si="2"/>
        <v>5439.1933000000008</v>
      </c>
    </row>
    <row r="125" spans="1:6" x14ac:dyDescent="0.25">
      <c r="A125" s="33" t="s">
        <v>116</v>
      </c>
      <c r="B125" s="34"/>
      <c r="C125" s="2"/>
      <c r="D125" s="6">
        <f t="shared" si="3"/>
        <v>0</v>
      </c>
      <c r="E125" s="2">
        <v>421.97</v>
      </c>
      <c r="F125" s="13">
        <f t="shared" si="2"/>
        <v>0</v>
      </c>
    </row>
    <row r="126" spans="1:6" x14ac:dyDescent="0.25">
      <c r="A126" s="2">
        <v>1</v>
      </c>
      <c r="B126" s="3" t="s">
        <v>117</v>
      </c>
      <c r="C126" s="2">
        <v>6601</v>
      </c>
      <c r="D126" s="6">
        <f t="shared" si="3"/>
        <v>22.003333333333334</v>
      </c>
      <c r="E126" s="2">
        <v>421.97</v>
      </c>
      <c r="F126" s="13">
        <f t="shared" si="2"/>
        <v>9284.7465666666667</v>
      </c>
    </row>
    <row r="127" spans="1:6" x14ac:dyDescent="0.25">
      <c r="A127" s="2">
        <v>2</v>
      </c>
      <c r="B127" s="3" t="s">
        <v>109</v>
      </c>
      <c r="C127" s="2">
        <v>5002</v>
      </c>
      <c r="D127" s="6">
        <f t="shared" si="3"/>
        <v>16.673333333333332</v>
      </c>
      <c r="E127" s="2">
        <v>421.97</v>
      </c>
      <c r="F127" s="13">
        <f t="shared" si="2"/>
        <v>7035.6464666666661</v>
      </c>
    </row>
    <row r="128" spans="1:6" x14ac:dyDescent="0.25">
      <c r="A128" s="2">
        <v>3</v>
      </c>
      <c r="B128" s="3" t="s">
        <v>118</v>
      </c>
      <c r="C128" s="2">
        <v>6831</v>
      </c>
      <c r="D128" s="6">
        <f t="shared" si="3"/>
        <v>22.77</v>
      </c>
      <c r="E128" s="2">
        <v>421.97</v>
      </c>
      <c r="F128" s="13">
        <f t="shared" si="2"/>
        <v>9608.2569000000003</v>
      </c>
    </row>
    <row r="129" spans="1:6" x14ac:dyDescent="0.25">
      <c r="A129" s="2">
        <v>4</v>
      </c>
      <c r="B129" s="3" t="s">
        <v>119</v>
      </c>
      <c r="C129" s="2">
        <v>5032</v>
      </c>
      <c r="D129" s="6">
        <f t="shared" si="3"/>
        <v>16.773333333333333</v>
      </c>
      <c r="E129" s="2">
        <v>421.97</v>
      </c>
      <c r="F129" s="13">
        <f t="shared" si="2"/>
        <v>7077.8434666666672</v>
      </c>
    </row>
    <row r="130" spans="1:6" x14ac:dyDescent="0.25">
      <c r="A130" s="2">
        <v>5</v>
      </c>
      <c r="B130" s="3" t="s">
        <v>120</v>
      </c>
      <c r="C130" s="2">
        <v>6263</v>
      </c>
      <c r="D130" s="6">
        <f t="shared" si="3"/>
        <v>20.876666666666665</v>
      </c>
      <c r="E130" s="2">
        <v>421.97</v>
      </c>
      <c r="F130" s="13">
        <f t="shared" si="2"/>
        <v>8809.327033333333</v>
      </c>
    </row>
    <row r="131" spans="1:6" x14ac:dyDescent="0.25">
      <c r="A131" s="2">
        <v>6</v>
      </c>
      <c r="B131" s="3" t="s">
        <v>121</v>
      </c>
      <c r="C131" s="2">
        <v>6249</v>
      </c>
      <c r="D131" s="6">
        <f t="shared" si="3"/>
        <v>20.83</v>
      </c>
      <c r="E131" s="2">
        <v>421.97</v>
      </c>
      <c r="F131" s="13">
        <f t="shared" si="2"/>
        <v>8789.6350999999995</v>
      </c>
    </row>
    <row r="132" spans="1:6" x14ac:dyDescent="0.25">
      <c r="A132" s="2">
        <v>7</v>
      </c>
      <c r="B132" s="3" t="s">
        <v>122</v>
      </c>
      <c r="C132" s="2">
        <v>5629</v>
      </c>
      <c r="D132" s="6">
        <f t="shared" si="3"/>
        <v>18.763333333333332</v>
      </c>
      <c r="E132" s="2">
        <v>421.97</v>
      </c>
      <c r="F132" s="13">
        <f t="shared" si="2"/>
        <v>7917.5637666666662</v>
      </c>
    </row>
    <row r="133" spans="1:6" x14ac:dyDescent="0.25">
      <c r="A133" s="2">
        <v>8</v>
      </c>
      <c r="B133" s="3" t="s">
        <v>123</v>
      </c>
      <c r="C133" s="2">
        <v>3745</v>
      </c>
      <c r="D133" s="6">
        <f t="shared" si="3"/>
        <v>12.483333333333333</v>
      </c>
      <c r="E133" s="2">
        <v>421.97</v>
      </c>
      <c r="F133" s="13">
        <f t="shared" ref="F133:F196" si="4">D133*E133</f>
        <v>5267.5921666666663</v>
      </c>
    </row>
    <row r="134" spans="1:6" x14ac:dyDescent="0.25">
      <c r="A134" s="2">
        <v>9</v>
      </c>
      <c r="B134" s="3" t="s">
        <v>124</v>
      </c>
      <c r="C134" s="2">
        <v>5021</v>
      </c>
      <c r="D134" s="6">
        <f t="shared" si="3"/>
        <v>16.736666666666668</v>
      </c>
      <c r="E134" s="2">
        <v>421.97</v>
      </c>
      <c r="F134" s="13">
        <f t="shared" si="4"/>
        <v>7062.3712333333342</v>
      </c>
    </row>
    <row r="135" spans="1:6" x14ac:dyDescent="0.25">
      <c r="A135" s="2">
        <v>10</v>
      </c>
      <c r="B135" s="3" t="s">
        <v>125</v>
      </c>
      <c r="C135" s="2">
        <v>3884</v>
      </c>
      <c r="D135" s="6">
        <f t="shared" si="3"/>
        <v>12.946666666666667</v>
      </c>
      <c r="E135" s="2">
        <v>421.97</v>
      </c>
      <c r="F135" s="13">
        <f t="shared" si="4"/>
        <v>5463.104933333334</v>
      </c>
    </row>
    <row r="136" spans="1:6" x14ac:dyDescent="0.25">
      <c r="A136" s="2">
        <v>11</v>
      </c>
      <c r="B136" s="3" t="s">
        <v>126</v>
      </c>
      <c r="C136" s="2">
        <v>5761</v>
      </c>
      <c r="D136" s="6">
        <f t="shared" si="3"/>
        <v>19.203333333333333</v>
      </c>
      <c r="E136" s="2">
        <v>421.97</v>
      </c>
      <c r="F136" s="13">
        <f t="shared" si="4"/>
        <v>8103.2305666666671</v>
      </c>
    </row>
    <row r="137" spans="1:6" x14ac:dyDescent="0.25">
      <c r="A137" s="35" t="s">
        <v>116</v>
      </c>
      <c r="B137" s="36"/>
      <c r="C137" s="2"/>
      <c r="D137" s="6">
        <f t="shared" si="3"/>
        <v>0</v>
      </c>
      <c r="E137" s="2">
        <v>421.97</v>
      </c>
      <c r="F137" s="13">
        <f t="shared" si="4"/>
        <v>0</v>
      </c>
    </row>
    <row r="138" spans="1:6" x14ac:dyDescent="0.25">
      <c r="A138" s="2">
        <v>1</v>
      </c>
      <c r="B138" s="3" t="s">
        <v>127</v>
      </c>
      <c r="C138" s="2">
        <v>5338</v>
      </c>
      <c r="D138" s="6">
        <f t="shared" si="3"/>
        <v>17.793333333333333</v>
      </c>
      <c r="E138" s="2">
        <v>421.97</v>
      </c>
      <c r="F138" s="13">
        <f t="shared" si="4"/>
        <v>7508.2528666666667</v>
      </c>
    </row>
    <row r="139" spans="1:6" x14ac:dyDescent="0.25">
      <c r="A139" s="2">
        <v>2</v>
      </c>
      <c r="B139" s="3" t="s">
        <v>128</v>
      </c>
      <c r="C139" s="2">
        <v>9000</v>
      </c>
      <c r="D139" s="6">
        <f t="shared" si="3"/>
        <v>30</v>
      </c>
      <c r="E139" s="2">
        <v>421.97</v>
      </c>
      <c r="F139" s="13">
        <f t="shared" si="4"/>
        <v>12659.1</v>
      </c>
    </row>
    <row r="140" spans="1:6" x14ac:dyDescent="0.25">
      <c r="A140" s="2">
        <v>3</v>
      </c>
      <c r="B140" s="3" t="s">
        <v>129</v>
      </c>
      <c r="C140" s="2">
        <v>3932</v>
      </c>
      <c r="D140" s="6">
        <f t="shared" si="3"/>
        <v>13.106666666666667</v>
      </c>
      <c r="E140" s="2">
        <v>421.97</v>
      </c>
      <c r="F140" s="13">
        <f t="shared" si="4"/>
        <v>5530.6201333333338</v>
      </c>
    </row>
    <row r="141" spans="1:6" x14ac:dyDescent="0.25">
      <c r="A141" s="2">
        <v>4</v>
      </c>
      <c r="B141" s="3" t="s">
        <v>130</v>
      </c>
      <c r="C141" s="2">
        <v>2445</v>
      </c>
      <c r="D141" s="6">
        <f t="shared" ref="D141:D204" si="5">C141/300</f>
        <v>8.15</v>
      </c>
      <c r="E141" s="2">
        <v>421.97</v>
      </c>
      <c r="F141" s="13">
        <f t="shared" si="4"/>
        <v>3439.0555000000004</v>
      </c>
    </row>
    <row r="142" spans="1:6" x14ac:dyDescent="0.25">
      <c r="A142" s="2">
        <v>5</v>
      </c>
      <c r="B142" s="3" t="s">
        <v>131</v>
      </c>
      <c r="C142" s="2">
        <v>9221</v>
      </c>
      <c r="D142" s="6">
        <f t="shared" si="5"/>
        <v>30.736666666666668</v>
      </c>
      <c r="E142" s="2">
        <v>421.97</v>
      </c>
      <c r="F142" s="13">
        <f t="shared" si="4"/>
        <v>12969.951233333335</v>
      </c>
    </row>
    <row r="143" spans="1:6" x14ac:dyDescent="0.25">
      <c r="A143" s="2">
        <v>6</v>
      </c>
      <c r="B143" s="3" t="s">
        <v>132</v>
      </c>
      <c r="C143" s="2">
        <v>3810</v>
      </c>
      <c r="D143" s="6">
        <f t="shared" si="5"/>
        <v>12.7</v>
      </c>
      <c r="E143" s="2">
        <v>421.97</v>
      </c>
      <c r="F143" s="13">
        <f t="shared" si="4"/>
        <v>5359.0190000000002</v>
      </c>
    </row>
    <row r="144" spans="1:6" x14ac:dyDescent="0.25">
      <c r="A144" s="2">
        <v>7</v>
      </c>
      <c r="B144" s="3" t="s">
        <v>133</v>
      </c>
      <c r="C144" s="2">
        <v>3001</v>
      </c>
      <c r="D144" s="6">
        <f t="shared" si="5"/>
        <v>10.003333333333334</v>
      </c>
      <c r="E144" s="2">
        <v>421.97</v>
      </c>
      <c r="F144" s="13">
        <f t="shared" si="4"/>
        <v>4221.1065666666673</v>
      </c>
    </row>
    <row r="145" spans="1:6" x14ac:dyDescent="0.25">
      <c r="A145" s="2">
        <v>8</v>
      </c>
      <c r="B145" s="3" t="s">
        <v>134</v>
      </c>
      <c r="C145" s="2">
        <v>2772</v>
      </c>
      <c r="D145" s="6">
        <f t="shared" si="5"/>
        <v>9.24</v>
      </c>
      <c r="E145" s="2">
        <v>421.97</v>
      </c>
      <c r="F145" s="13">
        <f t="shared" si="4"/>
        <v>3899.0028000000002</v>
      </c>
    </row>
    <row r="146" spans="1:6" x14ac:dyDescent="0.25">
      <c r="A146" s="2">
        <v>9</v>
      </c>
      <c r="B146" s="3" t="s">
        <v>135</v>
      </c>
      <c r="C146" s="2">
        <v>9000</v>
      </c>
      <c r="D146" s="6">
        <f t="shared" si="5"/>
        <v>30</v>
      </c>
      <c r="E146" s="2">
        <v>421.97</v>
      </c>
      <c r="F146" s="13">
        <f t="shared" si="4"/>
        <v>12659.1</v>
      </c>
    </row>
    <row r="147" spans="1:6" x14ac:dyDescent="0.25">
      <c r="A147" s="2">
        <v>10</v>
      </c>
      <c r="B147" s="3" t="s">
        <v>136</v>
      </c>
      <c r="C147" s="2">
        <v>9000</v>
      </c>
      <c r="D147" s="6">
        <f t="shared" si="5"/>
        <v>30</v>
      </c>
      <c r="E147" s="2">
        <v>421.97</v>
      </c>
      <c r="F147" s="13">
        <f t="shared" si="4"/>
        <v>12659.1</v>
      </c>
    </row>
    <row r="148" spans="1:6" x14ac:dyDescent="0.25">
      <c r="A148" s="2">
        <v>11</v>
      </c>
      <c r="B148" s="3" t="s">
        <v>137</v>
      </c>
      <c r="C148" s="2">
        <v>7151</v>
      </c>
      <c r="D148" s="6">
        <f t="shared" si="5"/>
        <v>23.836666666666666</v>
      </c>
      <c r="E148" s="2">
        <v>421.97</v>
      </c>
      <c r="F148" s="13">
        <f t="shared" si="4"/>
        <v>10058.358233333334</v>
      </c>
    </row>
    <row r="149" spans="1:6" x14ac:dyDescent="0.25">
      <c r="A149" s="2">
        <v>12</v>
      </c>
      <c r="B149" s="3" t="s">
        <v>138</v>
      </c>
      <c r="C149" s="2">
        <v>6122</v>
      </c>
      <c r="D149" s="6">
        <f t="shared" si="5"/>
        <v>20.406666666666666</v>
      </c>
      <c r="E149" s="2">
        <v>421.97</v>
      </c>
      <c r="F149" s="13">
        <f t="shared" si="4"/>
        <v>8611.0011333333332</v>
      </c>
    </row>
    <row r="150" spans="1:6" x14ac:dyDescent="0.25">
      <c r="A150" s="2">
        <v>13</v>
      </c>
      <c r="B150" s="3" t="s">
        <v>139</v>
      </c>
      <c r="C150" s="2">
        <v>8665</v>
      </c>
      <c r="D150" s="6">
        <f t="shared" si="5"/>
        <v>28.883333333333333</v>
      </c>
      <c r="E150" s="2">
        <v>421.97</v>
      </c>
      <c r="F150" s="13">
        <f t="shared" si="4"/>
        <v>12187.900166666668</v>
      </c>
    </row>
    <row r="151" spans="1:6" x14ac:dyDescent="0.25">
      <c r="A151" s="35" t="s">
        <v>116</v>
      </c>
      <c r="B151" s="36"/>
      <c r="C151" s="2"/>
      <c r="D151" s="6">
        <f t="shared" si="5"/>
        <v>0</v>
      </c>
      <c r="E151" s="2">
        <v>421.97</v>
      </c>
      <c r="F151" s="13">
        <f t="shared" si="4"/>
        <v>0</v>
      </c>
    </row>
    <row r="152" spans="1:6" x14ac:dyDescent="0.25">
      <c r="A152" s="2">
        <v>1</v>
      </c>
      <c r="B152" s="3" t="s">
        <v>140</v>
      </c>
      <c r="C152" s="2">
        <v>5973</v>
      </c>
      <c r="D152" s="6">
        <f t="shared" si="5"/>
        <v>19.91</v>
      </c>
      <c r="E152" s="2">
        <v>421.97</v>
      </c>
      <c r="F152" s="13">
        <f t="shared" si="4"/>
        <v>8401.422700000001</v>
      </c>
    </row>
    <row r="153" spans="1:6" x14ac:dyDescent="0.25">
      <c r="A153" s="2">
        <v>2</v>
      </c>
      <c r="B153" s="3" t="s">
        <v>141</v>
      </c>
      <c r="C153" s="2">
        <v>6205</v>
      </c>
      <c r="D153" s="6">
        <f t="shared" si="5"/>
        <v>20.683333333333334</v>
      </c>
      <c r="E153" s="2">
        <v>421.97</v>
      </c>
      <c r="F153" s="13">
        <f t="shared" si="4"/>
        <v>8727.7461666666677</v>
      </c>
    </row>
    <row r="154" spans="1:6" x14ac:dyDescent="0.25">
      <c r="A154" s="2">
        <v>3</v>
      </c>
      <c r="B154" s="3" t="s">
        <v>142</v>
      </c>
      <c r="C154" s="2">
        <v>6318</v>
      </c>
      <c r="D154" s="6">
        <f t="shared" si="5"/>
        <v>21.06</v>
      </c>
      <c r="E154" s="2">
        <v>421.97</v>
      </c>
      <c r="F154" s="13">
        <f t="shared" si="4"/>
        <v>8886.6882000000005</v>
      </c>
    </row>
    <row r="155" spans="1:6" x14ac:dyDescent="0.25">
      <c r="A155" s="2">
        <v>4</v>
      </c>
      <c r="B155" s="3" t="s">
        <v>143</v>
      </c>
      <c r="C155" s="2">
        <v>3014</v>
      </c>
      <c r="D155" s="6">
        <f t="shared" si="5"/>
        <v>10.046666666666667</v>
      </c>
      <c r="E155" s="2">
        <v>421.97</v>
      </c>
      <c r="F155" s="13">
        <f t="shared" si="4"/>
        <v>4239.3919333333333</v>
      </c>
    </row>
    <row r="156" spans="1:6" x14ac:dyDescent="0.25">
      <c r="A156" s="2">
        <v>5</v>
      </c>
      <c r="B156" s="3" t="s">
        <v>144</v>
      </c>
      <c r="C156" s="2">
        <v>8320</v>
      </c>
      <c r="D156" s="6">
        <f t="shared" si="5"/>
        <v>27.733333333333334</v>
      </c>
      <c r="E156" s="2">
        <v>421.97</v>
      </c>
      <c r="F156" s="13">
        <f t="shared" si="4"/>
        <v>11702.634666666669</v>
      </c>
    </row>
    <row r="157" spans="1:6" x14ac:dyDescent="0.25">
      <c r="A157" s="2">
        <v>6</v>
      </c>
      <c r="B157" s="3" t="s">
        <v>145</v>
      </c>
      <c r="C157" s="2">
        <v>7618</v>
      </c>
      <c r="D157" s="6">
        <f t="shared" si="5"/>
        <v>25.393333333333334</v>
      </c>
      <c r="E157" s="2">
        <v>421.97</v>
      </c>
      <c r="F157" s="13">
        <f t="shared" si="4"/>
        <v>10715.224866666667</v>
      </c>
    </row>
    <row r="158" spans="1:6" x14ac:dyDescent="0.25">
      <c r="A158" s="2">
        <v>7</v>
      </c>
      <c r="B158" s="3" t="s">
        <v>146</v>
      </c>
      <c r="C158" s="2">
        <v>6908</v>
      </c>
      <c r="D158" s="6">
        <f t="shared" si="5"/>
        <v>23.026666666666667</v>
      </c>
      <c r="E158" s="2">
        <v>421.97</v>
      </c>
      <c r="F158" s="13">
        <f t="shared" si="4"/>
        <v>9716.5625333333337</v>
      </c>
    </row>
    <row r="159" spans="1:6" x14ac:dyDescent="0.25">
      <c r="A159" s="2">
        <v>8</v>
      </c>
      <c r="B159" s="3" t="s">
        <v>147</v>
      </c>
      <c r="C159" s="2">
        <v>7279</v>
      </c>
      <c r="D159" s="6">
        <f t="shared" si="5"/>
        <v>24.263333333333332</v>
      </c>
      <c r="E159" s="2">
        <v>421.97</v>
      </c>
      <c r="F159" s="13">
        <f t="shared" si="4"/>
        <v>10238.398766666667</v>
      </c>
    </row>
    <row r="160" spans="1:6" x14ac:dyDescent="0.25">
      <c r="A160" s="2">
        <v>9</v>
      </c>
      <c r="B160" s="3" t="s">
        <v>148</v>
      </c>
      <c r="C160" s="2">
        <v>6911</v>
      </c>
      <c r="D160" s="6">
        <f t="shared" si="5"/>
        <v>23.036666666666665</v>
      </c>
      <c r="E160" s="2">
        <v>421.97</v>
      </c>
      <c r="F160" s="13">
        <f t="shared" si="4"/>
        <v>9720.7822333333334</v>
      </c>
    </row>
    <row r="161" spans="1:7" x14ac:dyDescent="0.25">
      <c r="A161" s="2">
        <v>10</v>
      </c>
      <c r="B161" s="3" t="s">
        <v>149</v>
      </c>
      <c r="C161" s="2">
        <v>7858</v>
      </c>
      <c r="D161" s="6">
        <f t="shared" si="5"/>
        <v>26.193333333333332</v>
      </c>
      <c r="E161" s="2">
        <v>421.97</v>
      </c>
      <c r="F161" s="13">
        <f t="shared" si="4"/>
        <v>11052.800866666666</v>
      </c>
    </row>
    <row r="162" spans="1:7" x14ac:dyDescent="0.25">
      <c r="A162" s="2">
        <v>11</v>
      </c>
      <c r="B162" s="3" t="s">
        <v>87</v>
      </c>
      <c r="C162" s="2">
        <v>8512</v>
      </c>
      <c r="D162" s="6">
        <f t="shared" si="5"/>
        <v>28.373333333333335</v>
      </c>
      <c r="E162" s="2">
        <v>421.97</v>
      </c>
      <c r="F162" s="13">
        <f t="shared" si="4"/>
        <v>11972.695466666668</v>
      </c>
    </row>
    <row r="163" spans="1:7" x14ac:dyDescent="0.25">
      <c r="A163" s="2">
        <v>12</v>
      </c>
      <c r="B163" s="3" t="s">
        <v>150</v>
      </c>
      <c r="C163" s="2">
        <v>2547</v>
      </c>
      <c r="D163" s="6">
        <f t="shared" si="5"/>
        <v>8.49</v>
      </c>
      <c r="E163" s="2">
        <v>421.97</v>
      </c>
      <c r="F163" s="13">
        <f t="shared" si="4"/>
        <v>3582.5253000000002</v>
      </c>
    </row>
    <row r="164" spans="1:7" x14ac:dyDescent="0.25">
      <c r="A164" s="2">
        <v>13</v>
      </c>
      <c r="B164" s="3" t="s">
        <v>151</v>
      </c>
      <c r="C164" s="2">
        <v>9041</v>
      </c>
      <c r="D164" s="6">
        <f t="shared" si="5"/>
        <v>30.136666666666667</v>
      </c>
      <c r="E164" s="2">
        <v>421.97</v>
      </c>
      <c r="F164" s="13">
        <f t="shared" si="4"/>
        <v>12716.769233333334</v>
      </c>
    </row>
    <row r="165" spans="1:7" x14ac:dyDescent="0.25">
      <c r="A165" s="2">
        <v>14</v>
      </c>
      <c r="B165" s="3" t="s">
        <v>152</v>
      </c>
      <c r="C165" s="2">
        <v>9150</v>
      </c>
      <c r="D165" s="6">
        <f t="shared" si="5"/>
        <v>30.5</v>
      </c>
      <c r="E165" s="2">
        <v>421.97</v>
      </c>
      <c r="F165" s="13">
        <f t="shared" si="4"/>
        <v>12870.085000000001</v>
      </c>
    </row>
    <row r="166" spans="1:7" x14ac:dyDescent="0.25">
      <c r="A166" s="2">
        <v>15</v>
      </c>
      <c r="B166" s="3" t="s">
        <v>153</v>
      </c>
      <c r="C166" s="2">
        <v>7312</v>
      </c>
      <c r="D166" s="6">
        <f t="shared" si="5"/>
        <v>24.373333333333335</v>
      </c>
      <c r="E166" s="2">
        <v>421.97</v>
      </c>
      <c r="F166" s="13">
        <f t="shared" si="4"/>
        <v>10284.815466666669</v>
      </c>
    </row>
    <row r="167" spans="1:7" x14ac:dyDescent="0.25">
      <c r="A167" s="2">
        <v>16</v>
      </c>
      <c r="B167" s="3" t="s">
        <v>154</v>
      </c>
      <c r="C167" s="2">
        <v>3505</v>
      </c>
      <c r="D167" s="6">
        <f t="shared" si="5"/>
        <v>11.683333333333334</v>
      </c>
      <c r="E167" s="2">
        <v>421.97</v>
      </c>
      <c r="F167" s="13">
        <f t="shared" si="4"/>
        <v>4930.0161666666672</v>
      </c>
    </row>
    <row r="168" spans="1:7" x14ac:dyDescent="0.25">
      <c r="A168" s="2">
        <v>17</v>
      </c>
      <c r="B168" s="3" t="s">
        <v>155</v>
      </c>
      <c r="C168" s="2">
        <v>9457</v>
      </c>
      <c r="D168" s="6">
        <f t="shared" si="5"/>
        <v>31.523333333333333</v>
      </c>
      <c r="E168" s="2">
        <v>421.97</v>
      </c>
      <c r="F168" s="13">
        <f t="shared" si="4"/>
        <v>13301.900966666668</v>
      </c>
    </row>
    <row r="169" spans="1:7" x14ac:dyDescent="0.25">
      <c r="A169" s="2">
        <v>18</v>
      </c>
      <c r="B169" s="3" t="s">
        <v>156</v>
      </c>
      <c r="C169" s="2">
        <v>8120</v>
      </c>
      <c r="D169" s="6">
        <f t="shared" si="5"/>
        <v>27.066666666666666</v>
      </c>
      <c r="E169" s="2">
        <v>421.97</v>
      </c>
      <c r="F169" s="13">
        <f t="shared" si="4"/>
        <v>11421.321333333333</v>
      </c>
    </row>
    <row r="170" spans="1:7" s="41" customFormat="1" x14ac:dyDescent="0.25">
      <c r="A170" s="37" t="s">
        <v>157</v>
      </c>
      <c r="B170" s="38"/>
      <c r="C170" s="27"/>
      <c r="D170" s="28">
        <f t="shared" si="5"/>
        <v>0</v>
      </c>
      <c r="E170" s="27">
        <v>421.97</v>
      </c>
      <c r="F170" s="29">
        <f t="shared" si="4"/>
        <v>0</v>
      </c>
      <c r="G170" s="30"/>
    </row>
    <row r="171" spans="1:7" x14ac:dyDescent="0.25">
      <c r="A171" s="2">
        <v>1</v>
      </c>
      <c r="B171" s="22" t="s">
        <v>158</v>
      </c>
      <c r="C171" s="2">
        <v>3170</v>
      </c>
      <c r="D171" s="6">
        <f t="shared" si="5"/>
        <v>10.566666666666666</v>
      </c>
      <c r="E171" s="2">
        <v>421.97</v>
      </c>
      <c r="F171" s="13">
        <f t="shared" si="4"/>
        <v>4458.8163333333332</v>
      </c>
    </row>
    <row r="172" spans="1:7" x14ac:dyDescent="0.25">
      <c r="A172" s="2">
        <v>2</v>
      </c>
      <c r="B172" s="22" t="s">
        <v>159</v>
      </c>
      <c r="C172" s="2">
        <v>2770</v>
      </c>
      <c r="D172" s="6">
        <f t="shared" si="5"/>
        <v>9.2333333333333325</v>
      </c>
      <c r="E172" s="2">
        <v>421.97</v>
      </c>
      <c r="F172" s="13">
        <f t="shared" si="4"/>
        <v>3896.1896666666667</v>
      </c>
    </row>
    <row r="173" spans="1:7" x14ac:dyDescent="0.25">
      <c r="A173" s="2">
        <v>3</v>
      </c>
      <c r="B173" s="22" t="s">
        <v>160</v>
      </c>
      <c r="C173" s="2">
        <v>2810</v>
      </c>
      <c r="D173" s="6">
        <f t="shared" si="5"/>
        <v>9.3666666666666671</v>
      </c>
      <c r="E173" s="2">
        <v>421.97</v>
      </c>
      <c r="F173" s="13">
        <f t="shared" si="4"/>
        <v>3952.4523333333336</v>
      </c>
    </row>
    <row r="174" spans="1:7" x14ac:dyDescent="0.25">
      <c r="A174" s="2">
        <v>4</v>
      </c>
      <c r="B174" s="22" t="s">
        <v>161</v>
      </c>
      <c r="C174" s="2">
        <v>1626</v>
      </c>
      <c r="D174" s="6">
        <f t="shared" si="5"/>
        <v>5.42</v>
      </c>
      <c r="E174" s="2">
        <v>421.97</v>
      </c>
      <c r="F174" s="13">
        <f t="shared" si="4"/>
        <v>2287.0774000000001</v>
      </c>
    </row>
    <row r="175" spans="1:7" x14ac:dyDescent="0.25">
      <c r="A175" s="2">
        <v>5</v>
      </c>
      <c r="B175" s="22" t="s">
        <v>8</v>
      </c>
      <c r="C175" s="2">
        <v>1662</v>
      </c>
      <c r="D175" s="6">
        <f t="shared" si="5"/>
        <v>5.54</v>
      </c>
      <c r="E175" s="2">
        <v>421.97</v>
      </c>
      <c r="F175" s="13">
        <f t="shared" si="4"/>
        <v>2337.7138</v>
      </c>
    </row>
    <row r="176" spans="1:7" x14ac:dyDescent="0.25">
      <c r="A176" s="2">
        <v>6</v>
      </c>
      <c r="B176" s="3" t="s">
        <v>162</v>
      </c>
      <c r="C176" s="2">
        <v>10000</v>
      </c>
      <c r="D176" s="6">
        <f t="shared" si="5"/>
        <v>33.333333333333336</v>
      </c>
      <c r="E176" s="2">
        <v>421.97</v>
      </c>
      <c r="F176" s="13">
        <f t="shared" si="4"/>
        <v>14065.666666666668</v>
      </c>
    </row>
    <row r="177" spans="1:6" x14ac:dyDescent="0.25">
      <c r="A177" s="2">
        <v>7</v>
      </c>
      <c r="B177" s="3" t="s">
        <v>163</v>
      </c>
      <c r="C177" s="2">
        <v>0</v>
      </c>
      <c r="D177" s="6">
        <v>55</v>
      </c>
      <c r="E177" s="2">
        <v>421.97</v>
      </c>
      <c r="F177" s="13">
        <f t="shared" si="4"/>
        <v>23208.350000000002</v>
      </c>
    </row>
    <row r="178" spans="1:6" x14ac:dyDescent="0.25">
      <c r="A178" s="2">
        <v>8</v>
      </c>
      <c r="B178" s="3" t="s">
        <v>164</v>
      </c>
      <c r="C178" s="2">
        <v>4950</v>
      </c>
      <c r="D178" s="6">
        <f t="shared" si="5"/>
        <v>16.5</v>
      </c>
      <c r="E178" s="2">
        <v>421.97</v>
      </c>
      <c r="F178" s="13">
        <f t="shared" si="4"/>
        <v>6962.5050000000001</v>
      </c>
    </row>
    <row r="179" spans="1:6" x14ac:dyDescent="0.25">
      <c r="A179" s="2">
        <v>9</v>
      </c>
      <c r="B179" s="3" t="s">
        <v>165</v>
      </c>
      <c r="C179" s="2">
        <v>5218</v>
      </c>
      <c r="D179" s="6">
        <f t="shared" si="5"/>
        <v>17.393333333333334</v>
      </c>
      <c r="E179" s="2">
        <v>421.97</v>
      </c>
      <c r="F179" s="13">
        <f t="shared" si="4"/>
        <v>7339.4648666666671</v>
      </c>
    </row>
    <row r="180" spans="1:6" x14ac:dyDescent="0.25">
      <c r="A180" s="2">
        <v>10</v>
      </c>
      <c r="B180" s="22" t="s">
        <v>166</v>
      </c>
      <c r="C180" s="2">
        <v>830</v>
      </c>
      <c r="D180" s="6">
        <f t="shared" si="5"/>
        <v>2.7666666666666666</v>
      </c>
      <c r="E180" s="2">
        <v>421.97</v>
      </c>
      <c r="F180" s="13">
        <f t="shared" si="4"/>
        <v>1167.4503333333334</v>
      </c>
    </row>
    <row r="181" spans="1:6" ht="15.75" x14ac:dyDescent="0.25">
      <c r="A181" s="2">
        <v>11</v>
      </c>
      <c r="B181" s="24" t="s">
        <v>9</v>
      </c>
      <c r="C181" s="2">
        <v>810</v>
      </c>
      <c r="D181" s="6">
        <f t="shared" si="5"/>
        <v>2.7</v>
      </c>
      <c r="E181" s="2">
        <v>421.97</v>
      </c>
      <c r="F181" s="13">
        <f t="shared" si="4"/>
        <v>1139.3190000000002</v>
      </c>
    </row>
    <row r="182" spans="1:6" x14ac:dyDescent="0.25">
      <c r="A182" s="2">
        <v>12</v>
      </c>
      <c r="B182" s="22" t="s">
        <v>167</v>
      </c>
      <c r="C182" s="2">
        <v>3235</v>
      </c>
      <c r="D182" s="6">
        <f t="shared" si="5"/>
        <v>10.783333333333333</v>
      </c>
      <c r="E182" s="2">
        <v>421.97</v>
      </c>
      <c r="F182" s="13">
        <f t="shared" si="4"/>
        <v>4550.2431666666671</v>
      </c>
    </row>
    <row r="183" spans="1:6" x14ac:dyDescent="0.25">
      <c r="A183" s="2">
        <v>13</v>
      </c>
      <c r="B183" s="22" t="s">
        <v>26</v>
      </c>
      <c r="C183" s="2">
        <v>2670</v>
      </c>
      <c r="D183" s="6">
        <f t="shared" si="5"/>
        <v>8.9</v>
      </c>
      <c r="E183" s="2">
        <v>421.97</v>
      </c>
      <c r="F183" s="13">
        <f t="shared" si="4"/>
        <v>3755.5330000000004</v>
      </c>
    </row>
    <row r="184" spans="1:6" x14ac:dyDescent="0.25">
      <c r="A184" s="2">
        <v>14</v>
      </c>
      <c r="B184" s="22" t="s">
        <v>168</v>
      </c>
      <c r="C184" s="2">
        <v>1685</v>
      </c>
      <c r="D184" s="6">
        <f t="shared" si="5"/>
        <v>5.6166666666666663</v>
      </c>
      <c r="E184" s="2">
        <v>421.97</v>
      </c>
      <c r="F184" s="13">
        <f t="shared" si="4"/>
        <v>2370.0648333333334</v>
      </c>
    </row>
    <row r="185" spans="1:6" x14ac:dyDescent="0.25">
      <c r="A185" s="2">
        <v>15</v>
      </c>
      <c r="B185" s="22" t="s">
        <v>38</v>
      </c>
      <c r="C185" s="2">
        <v>1024</v>
      </c>
      <c r="D185" s="6">
        <f t="shared" si="5"/>
        <v>3.4133333333333336</v>
      </c>
      <c r="E185" s="2">
        <v>421.97</v>
      </c>
      <c r="F185" s="13">
        <f t="shared" si="4"/>
        <v>1440.3242666666667</v>
      </c>
    </row>
    <row r="186" spans="1:6" x14ac:dyDescent="0.25">
      <c r="A186" s="2">
        <v>16</v>
      </c>
      <c r="B186" s="22" t="s">
        <v>169</v>
      </c>
      <c r="C186" s="2">
        <v>615</v>
      </c>
      <c r="D186" s="6">
        <f t="shared" si="5"/>
        <v>2.0499999999999998</v>
      </c>
      <c r="E186" s="2">
        <v>421.97</v>
      </c>
      <c r="F186" s="13">
        <f t="shared" si="4"/>
        <v>865.0385</v>
      </c>
    </row>
    <row r="187" spans="1:6" x14ac:dyDescent="0.25">
      <c r="A187" s="2">
        <v>17</v>
      </c>
      <c r="B187" s="22" t="s">
        <v>170</v>
      </c>
      <c r="C187" s="2">
        <v>695</v>
      </c>
      <c r="D187" s="6">
        <f t="shared" si="5"/>
        <v>2.3166666666666669</v>
      </c>
      <c r="E187" s="2">
        <v>421.97</v>
      </c>
      <c r="F187" s="13">
        <f t="shared" si="4"/>
        <v>977.56383333333349</v>
      </c>
    </row>
    <row r="188" spans="1:6" x14ac:dyDescent="0.25">
      <c r="A188" s="2">
        <v>18</v>
      </c>
      <c r="B188" s="22" t="s">
        <v>171</v>
      </c>
      <c r="C188" s="2">
        <v>998</v>
      </c>
      <c r="D188" s="6">
        <f t="shared" si="5"/>
        <v>3.3266666666666667</v>
      </c>
      <c r="E188" s="2">
        <v>421.97</v>
      </c>
      <c r="F188" s="13">
        <f t="shared" si="4"/>
        <v>1403.7535333333335</v>
      </c>
    </row>
    <row r="189" spans="1:6" x14ac:dyDescent="0.25">
      <c r="A189" s="2">
        <v>19</v>
      </c>
      <c r="B189" s="22" t="s">
        <v>42</v>
      </c>
      <c r="C189" s="2">
        <v>985</v>
      </c>
      <c r="D189" s="6">
        <f t="shared" si="5"/>
        <v>3.2833333333333332</v>
      </c>
      <c r="E189" s="2">
        <v>421.97</v>
      </c>
      <c r="F189" s="13">
        <f t="shared" si="4"/>
        <v>1385.4681666666668</v>
      </c>
    </row>
    <row r="190" spans="1:6" x14ac:dyDescent="0.25">
      <c r="A190" s="2">
        <v>20</v>
      </c>
      <c r="B190" s="22" t="s">
        <v>61</v>
      </c>
      <c r="C190" s="2">
        <v>577</v>
      </c>
      <c r="D190" s="6">
        <f t="shared" si="5"/>
        <v>1.9233333333333333</v>
      </c>
      <c r="E190" s="2">
        <v>421.97</v>
      </c>
      <c r="F190" s="13">
        <f t="shared" si="4"/>
        <v>811.58896666666669</v>
      </c>
    </row>
    <row r="191" spans="1:6" x14ac:dyDescent="0.25">
      <c r="A191" s="2">
        <v>21</v>
      </c>
      <c r="B191" s="22" t="s">
        <v>172</v>
      </c>
      <c r="C191" s="2">
        <v>682</v>
      </c>
      <c r="D191" s="6">
        <f t="shared" si="5"/>
        <v>2.2733333333333334</v>
      </c>
      <c r="E191" s="2">
        <v>421.97</v>
      </c>
      <c r="F191" s="13">
        <f t="shared" si="4"/>
        <v>959.27846666666676</v>
      </c>
    </row>
    <row r="192" spans="1:6" x14ac:dyDescent="0.25">
      <c r="A192" s="2">
        <v>22</v>
      </c>
      <c r="B192" s="3" t="s">
        <v>173</v>
      </c>
      <c r="C192" s="2">
        <v>0</v>
      </c>
      <c r="D192" s="6">
        <v>30</v>
      </c>
      <c r="E192" s="2">
        <v>421.97</v>
      </c>
      <c r="F192" s="13">
        <f t="shared" si="4"/>
        <v>12659.1</v>
      </c>
    </row>
    <row r="193" spans="1:6" x14ac:dyDescent="0.25">
      <c r="A193" s="2">
        <v>23</v>
      </c>
      <c r="B193" s="3" t="s">
        <v>174</v>
      </c>
      <c r="C193" s="2">
        <v>4410</v>
      </c>
      <c r="D193" s="6">
        <f t="shared" si="5"/>
        <v>14.7</v>
      </c>
      <c r="E193" s="2">
        <v>421.97</v>
      </c>
      <c r="F193" s="13">
        <f t="shared" si="4"/>
        <v>6202.9589999999998</v>
      </c>
    </row>
    <row r="194" spans="1:6" x14ac:dyDescent="0.25">
      <c r="A194" s="2">
        <v>24</v>
      </c>
      <c r="B194" s="3" t="s">
        <v>175</v>
      </c>
      <c r="C194" s="2">
        <v>4320</v>
      </c>
      <c r="D194" s="6">
        <f t="shared" si="5"/>
        <v>14.4</v>
      </c>
      <c r="E194" s="2">
        <v>421.97</v>
      </c>
      <c r="F194" s="13">
        <f t="shared" si="4"/>
        <v>6076.3680000000004</v>
      </c>
    </row>
    <row r="195" spans="1:6" x14ac:dyDescent="0.25">
      <c r="A195" s="2">
        <v>25</v>
      </c>
      <c r="B195" s="22" t="s">
        <v>21</v>
      </c>
      <c r="C195" s="2">
        <v>2267</v>
      </c>
      <c r="D195" s="6">
        <f t="shared" si="5"/>
        <v>7.5566666666666666</v>
      </c>
      <c r="E195" s="2">
        <v>421.97</v>
      </c>
      <c r="F195" s="13">
        <f t="shared" si="4"/>
        <v>3188.6866333333337</v>
      </c>
    </row>
    <row r="196" spans="1:6" x14ac:dyDescent="0.25">
      <c r="A196" s="2">
        <v>26</v>
      </c>
      <c r="B196" s="22" t="s">
        <v>176</v>
      </c>
      <c r="C196" s="2">
        <v>1040</v>
      </c>
      <c r="D196" s="6">
        <f t="shared" si="5"/>
        <v>3.4666666666666668</v>
      </c>
      <c r="E196" s="2">
        <v>421.97</v>
      </c>
      <c r="F196" s="13">
        <f t="shared" si="4"/>
        <v>1462.8293333333336</v>
      </c>
    </row>
    <row r="197" spans="1:6" x14ac:dyDescent="0.25">
      <c r="A197" s="2">
        <v>27</v>
      </c>
      <c r="B197" s="22" t="s">
        <v>22</v>
      </c>
      <c r="C197" s="2">
        <v>3178</v>
      </c>
      <c r="D197" s="6">
        <f t="shared" si="5"/>
        <v>10.593333333333334</v>
      </c>
      <c r="E197" s="2">
        <v>421.97</v>
      </c>
      <c r="F197" s="13">
        <f t="shared" ref="F197:F259" si="6">D197*E197</f>
        <v>4470.0688666666674</v>
      </c>
    </row>
    <row r="198" spans="1:6" x14ac:dyDescent="0.25">
      <c r="A198" s="2">
        <v>28</v>
      </c>
      <c r="B198" s="3" t="s">
        <v>177</v>
      </c>
      <c r="C198" s="2">
        <v>7612</v>
      </c>
      <c r="D198" s="6">
        <f t="shared" si="5"/>
        <v>25.373333333333335</v>
      </c>
      <c r="E198" s="2">
        <v>421.97</v>
      </c>
      <c r="F198" s="13">
        <f t="shared" si="6"/>
        <v>10706.785466666668</v>
      </c>
    </row>
    <row r="199" spans="1:6" x14ac:dyDescent="0.25">
      <c r="A199" s="2">
        <v>29</v>
      </c>
      <c r="B199" s="3" t="s">
        <v>178</v>
      </c>
      <c r="C199" s="2">
        <v>7489</v>
      </c>
      <c r="D199" s="6">
        <f t="shared" si="5"/>
        <v>24.963333333333335</v>
      </c>
      <c r="E199" s="2">
        <v>421.97</v>
      </c>
      <c r="F199" s="13">
        <f t="shared" si="6"/>
        <v>10533.777766666668</v>
      </c>
    </row>
    <row r="200" spans="1:6" x14ac:dyDescent="0.25">
      <c r="A200" s="2">
        <v>30</v>
      </c>
      <c r="B200" s="3" t="s">
        <v>179</v>
      </c>
      <c r="C200" s="2">
        <v>7489</v>
      </c>
      <c r="D200" s="6">
        <f t="shared" si="5"/>
        <v>24.963333333333335</v>
      </c>
      <c r="E200" s="2">
        <v>421.97</v>
      </c>
      <c r="F200" s="13">
        <f t="shared" si="6"/>
        <v>10533.777766666668</v>
      </c>
    </row>
    <row r="201" spans="1:6" x14ac:dyDescent="0.25">
      <c r="A201" s="2">
        <v>31</v>
      </c>
      <c r="B201" s="22" t="s">
        <v>180</v>
      </c>
      <c r="C201" s="2">
        <v>1120</v>
      </c>
      <c r="D201" s="6">
        <f t="shared" si="5"/>
        <v>3.7333333333333334</v>
      </c>
      <c r="E201" s="2">
        <v>421.97</v>
      </c>
      <c r="F201" s="13">
        <f t="shared" si="6"/>
        <v>1575.3546666666668</v>
      </c>
    </row>
    <row r="202" spans="1:6" x14ac:dyDescent="0.25">
      <c r="A202" s="2">
        <v>32</v>
      </c>
      <c r="B202" s="22" t="s">
        <v>15</v>
      </c>
      <c r="C202" s="2">
        <v>1070</v>
      </c>
      <c r="D202" s="6">
        <f t="shared" si="5"/>
        <v>3.5666666666666669</v>
      </c>
      <c r="E202" s="2">
        <v>421.97</v>
      </c>
      <c r="F202" s="13">
        <f t="shared" si="6"/>
        <v>1505.0263333333335</v>
      </c>
    </row>
    <row r="203" spans="1:6" x14ac:dyDescent="0.25">
      <c r="A203" s="2">
        <v>33</v>
      </c>
      <c r="B203" s="22" t="s">
        <v>181</v>
      </c>
      <c r="C203" s="2">
        <v>910</v>
      </c>
      <c r="D203" s="6">
        <f t="shared" si="5"/>
        <v>3.0333333333333332</v>
      </c>
      <c r="E203" s="2">
        <v>421.97</v>
      </c>
      <c r="F203" s="13">
        <f t="shared" si="6"/>
        <v>1279.9756666666667</v>
      </c>
    </row>
    <row r="204" spans="1:6" ht="15.75" x14ac:dyDescent="0.25">
      <c r="A204" s="2">
        <v>34</v>
      </c>
      <c r="B204" s="23" t="s">
        <v>182</v>
      </c>
      <c r="C204" s="2">
        <v>1270</v>
      </c>
      <c r="D204" s="6">
        <f t="shared" si="5"/>
        <v>4.2333333333333334</v>
      </c>
      <c r="E204" s="2">
        <v>421.97</v>
      </c>
      <c r="F204" s="13">
        <f t="shared" si="6"/>
        <v>1786.3396666666667</v>
      </c>
    </row>
    <row r="205" spans="1:6" x14ac:dyDescent="0.25">
      <c r="A205" s="31" t="s">
        <v>157</v>
      </c>
      <c r="B205" s="32"/>
      <c r="C205" s="2"/>
      <c r="D205" s="6"/>
      <c r="E205" s="2"/>
      <c r="F205" s="13">
        <f t="shared" si="6"/>
        <v>0</v>
      </c>
    </row>
    <row r="206" spans="1:6" x14ac:dyDescent="0.25">
      <c r="A206" s="2">
        <v>1</v>
      </c>
      <c r="B206" s="3" t="s">
        <v>183</v>
      </c>
      <c r="C206" s="2">
        <v>1950</v>
      </c>
      <c r="D206" s="6">
        <f t="shared" ref="D206:D258" si="7">C206/300</f>
        <v>6.5</v>
      </c>
      <c r="E206" s="2">
        <v>421.97</v>
      </c>
      <c r="F206" s="13">
        <f t="shared" si="6"/>
        <v>2742.8050000000003</v>
      </c>
    </row>
    <row r="207" spans="1:6" x14ac:dyDescent="0.25">
      <c r="A207" s="2">
        <v>2</v>
      </c>
      <c r="B207" s="3" t="s">
        <v>184</v>
      </c>
      <c r="C207" s="2">
        <v>5420</v>
      </c>
      <c r="D207" s="6">
        <f t="shared" si="7"/>
        <v>18.066666666666666</v>
      </c>
      <c r="E207" s="2">
        <v>421.97</v>
      </c>
      <c r="F207" s="13">
        <f t="shared" si="6"/>
        <v>7623.5913333333338</v>
      </c>
    </row>
    <row r="208" spans="1:6" x14ac:dyDescent="0.25">
      <c r="A208" s="2">
        <v>3</v>
      </c>
      <c r="B208" s="3" t="s">
        <v>185</v>
      </c>
      <c r="C208" s="2">
        <v>5200</v>
      </c>
      <c r="D208" s="6">
        <f t="shared" si="7"/>
        <v>17.333333333333332</v>
      </c>
      <c r="E208" s="2">
        <v>421.97</v>
      </c>
      <c r="F208" s="13">
        <f t="shared" si="6"/>
        <v>7314.1466666666665</v>
      </c>
    </row>
    <row r="209" spans="1:6" x14ac:dyDescent="0.25">
      <c r="A209" s="2">
        <v>4</v>
      </c>
      <c r="B209" s="3" t="s">
        <v>186</v>
      </c>
      <c r="C209" s="2">
        <v>5410</v>
      </c>
      <c r="D209" s="6">
        <f t="shared" si="7"/>
        <v>18.033333333333335</v>
      </c>
      <c r="E209" s="2">
        <v>421.97</v>
      </c>
      <c r="F209" s="13">
        <f t="shared" si="6"/>
        <v>7609.5256666666683</v>
      </c>
    </row>
    <row r="210" spans="1:6" x14ac:dyDescent="0.25">
      <c r="A210" s="2">
        <v>5</v>
      </c>
      <c r="B210" s="3" t="s">
        <v>187</v>
      </c>
      <c r="C210" s="2">
        <v>6000</v>
      </c>
      <c r="D210" s="6">
        <f t="shared" si="7"/>
        <v>20</v>
      </c>
      <c r="E210" s="2">
        <v>421.97</v>
      </c>
      <c r="F210" s="13">
        <f t="shared" si="6"/>
        <v>8439.4000000000015</v>
      </c>
    </row>
    <row r="211" spans="1:6" x14ac:dyDescent="0.25">
      <c r="A211" s="2">
        <v>6</v>
      </c>
      <c r="B211" s="3" t="s">
        <v>188</v>
      </c>
      <c r="C211" s="2">
        <v>4500</v>
      </c>
      <c r="D211" s="6">
        <f t="shared" si="7"/>
        <v>15</v>
      </c>
      <c r="E211" s="2">
        <v>421.97</v>
      </c>
      <c r="F211" s="13">
        <f t="shared" si="6"/>
        <v>6329.55</v>
      </c>
    </row>
    <row r="212" spans="1:6" x14ac:dyDescent="0.25">
      <c r="A212" s="2">
        <v>7</v>
      </c>
      <c r="B212" s="3" t="s">
        <v>189</v>
      </c>
      <c r="C212" s="2">
        <v>0</v>
      </c>
      <c r="D212" s="6">
        <v>30</v>
      </c>
      <c r="E212" s="2">
        <v>421.97</v>
      </c>
      <c r="F212" s="13">
        <f t="shared" si="6"/>
        <v>12659.1</v>
      </c>
    </row>
    <row r="213" spans="1:6" x14ac:dyDescent="0.25">
      <c r="A213" s="2">
        <v>8</v>
      </c>
      <c r="B213" s="3" t="s">
        <v>190</v>
      </c>
      <c r="C213" s="2">
        <v>3040</v>
      </c>
      <c r="D213" s="6">
        <f t="shared" si="7"/>
        <v>10.133333333333333</v>
      </c>
      <c r="E213" s="2">
        <v>421.97</v>
      </c>
      <c r="F213" s="13">
        <f t="shared" si="6"/>
        <v>4275.9626666666663</v>
      </c>
    </row>
    <row r="214" spans="1:6" x14ac:dyDescent="0.25">
      <c r="A214" s="2">
        <v>9</v>
      </c>
      <c r="B214" s="3" t="s">
        <v>131</v>
      </c>
      <c r="C214" s="2">
        <v>4690</v>
      </c>
      <c r="D214" s="6">
        <f t="shared" si="7"/>
        <v>15.633333333333333</v>
      </c>
      <c r="E214" s="2">
        <v>421.97</v>
      </c>
      <c r="F214" s="13">
        <f t="shared" si="6"/>
        <v>6596.7976666666673</v>
      </c>
    </row>
    <row r="215" spans="1:6" x14ac:dyDescent="0.25">
      <c r="A215" s="2">
        <v>10</v>
      </c>
      <c r="B215" s="3" t="s">
        <v>191</v>
      </c>
      <c r="C215" s="2">
        <v>6990</v>
      </c>
      <c r="D215" s="6">
        <f t="shared" si="7"/>
        <v>23.3</v>
      </c>
      <c r="E215" s="2">
        <v>421.97</v>
      </c>
      <c r="F215" s="13">
        <f t="shared" si="6"/>
        <v>9831.9010000000017</v>
      </c>
    </row>
    <row r="216" spans="1:6" x14ac:dyDescent="0.25">
      <c r="A216" s="2">
        <v>11</v>
      </c>
      <c r="B216" s="25" t="s">
        <v>45</v>
      </c>
      <c r="C216" s="2">
        <v>3040</v>
      </c>
      <c r="D216" s="6">
        <f t="shared" si="7"/>
        <v>10.133333333333333</v>
      </c>
      <c r="E216" s="2">
        <v>421.97</v>
      </c>
      <c r="F216" s="13">
        <f t="shared" si="6"/>
        <v>4275.9626666666663</v>
      </c>
    </row>
    <row r="217" spans="1:6" x14ac:dyDescent="0.25">
      <c r="A217" s="2">
        <v>12</v>
      </c>
      <c r="B217" s="3" t="s">
        <v>75</v>
      </c>
      <c r="C217" s="2">
        <v>6980</v>
      </c>
      <c r="D217" s="6">
        <f t="shared" si="7"/>
        <v>23.266666666666666</v>
      </c>
      <c r="E217" s="2">
        <v>421.97</v>
      </c>
      <c r="F217" s="13">
        <f t="shared" si="6"/>
        <v>9817.8353333333343</v>
      </c>
    </row>
    <row r="218" spans="1:6" x14ac:dyDescent="0.25">
      <c r="A218" s="2">
        <v>13</v>
      </c>
      <c r="B218" s="3" t="s">
        <v>192</v>
      </c>
      <c r="C218" s="2">
        <v>8690</v>
      </c>
      <c r="D218" s="6">
        <f t="shared" si="7"/>
        <v>28.966666666666665</v>
      </c>
      <c r="E218" s="2">
        <v>421.97</v>
      </c>
      <c r="F218" s="13">
        <f t="shared" si="6"/>
        <v>12223.064333333334</v>
      </c>
    </row>
    <row r="219" spans="1:6" x14ac:dyDescent="0.25">
      <c r="A219" s="2">
        <v>14</v>
      </c>
      <c r="B219" s="3" t="s">
        <v>183</v>
      </c>
      <c r="C219" s="2">
        <v>10020</v>
      </c>
      <c r="D219" s="6">
        <f t="shared" si="7"/>
        <v>33.4</v>
      </c>
      <c r="E219" s="2">
        <v>421.97</v>
      </c>
      <c r="F219" s="13">
        <f t="shared" si="6"/>
        <v>14093.798000000001</v>
      </c>
    </row>
    <row r="220" spans="1:6" x14ac:dyDescent="0.25">
      <c r="A220" s="2">
        <v>15</v>
      </c>
      <c r="B220" s="3" t="s">
        <v>193</v>
      </c>
      <c r="C220" s="2">
        <v>10070</v>
      </c>
      <c r="D220" s="6">
        <f t="shared" si="7"/>
        <v>33.56666666666667</v>
      </c>
      <c r="E220" s="2">
        <v>421.97</v>
      </c>
      <c r="F220" s="13">
        <f t="shared" si="6"/>
        <v>14164.126333333335</v>
      </c>
    </row>
    <row r="221" spans="1:6" x14ac:dyDescent="0.25">
      <c r="A221" s="2">
        <v>16</v>
      </c>
      <c r="B221" s="3" t="s">
        <v>194</v>
      </c>
      <c r="C221" s="2">
        <v>9120</v>
      </c>
      <c r="D221" s="6">
        <f t="shared" si="7"/>
        <v>30.4</v>
      </c>
      <c r="E221" s="2">
        <v>421.97</v>
      </c>
      <c r="F221" s="13">
        <f t="shared" si="6"/>
        <v>12827.888000000001</v>
      </c>
    </row>
    <row r="222" spans="1:6" x14ac:dyDescent="0.25">
      <c r="A222" s="2">
        <v>17</v>
      </c>
      <c r="B222" s="3" t="s">
        <v>195</v>
      </c>
      <c r="C222" s="2">
        <v>8200</v>
      </c>
      <c r="D222" s="6">
        <f t="shared" si="7"/>
        <v>27.333333333333332</v>
      </c>
      <c r="E222" s="2">
        <v>421.97</v>
      </c>
      <c r="F222" s="13">
        <f t="shared" si="6"/>
        <v>11533.846666666666</v>
      </c>
    </row>
    <row r="223" spans="1:6" x14ac:dyDescent="0.25">
      <c r="A223" s="2">
        <v>18</v>
      </c>
      <c r="B223" s="3" t="s">
        <v>196</v>
      </c>
      <c r="C223" s="2">
        <v>8560</v>
      </c>
      <c r="D223" s="6">
        <f t="shared" si="7"/>
        <v>28.533333333333335</v>
      </c>
      <c r="E223" s="2">
        <v>421.97</v>
      </c>
      <c r="F223" s="13">
        <f t="shared" si="6"/>
        <v>12040.210666666668</v>
      </c>
    </row>
    <row r="224" spans="1:6" x14ac:dyDescent="0.25">
      <c r="A224" s="2">
        <v>19</v>
      </c>
      <c r="B224" s="3" t="s">
        <v>197</v>
      </c>
      <c r="C224" s="2">
        <v>0</v>
      </c>
      <c r="D224" s="6">
        <v>30</v>
      </c>
      <c r="E224" s="2">
        <v>421.97</v>
      </c>
      <c r="F224" s="13">
        <f t="shared" si="6"/>
        <v>12659.1</v>
      </c>
    </row>
    <row r="225" spans="1:6" x14ac:dyDescent="0.25">
      <c r="A225" s="2">
        <v>20</v>
      </c>
      <c r="B225" s="22" t="s">
        <v>3</v>
      </c>
      <c r="C225" s="2">
        <v>4000</v>
      </c>
      <c r="D225" s="6">
        <f t="shared" si="7"/>
        <v>13.333333333333334</v>
      </c>
      <c r="E225" s="2">
        <v>421.97</v>
      </c>
      <c r="F225" s="13">
        <f t="shared" si="6"/>
        <v>5626.2666666666673</v>
      </c>
    </row>
    <row r="226" spans="1:6" x14ac:dyDescent="0.25">
      <c r="A226" s="2">
        <v>21</v>
      </c>
      <c r="B226" s="3" t="s">
        <v>198</v>
      </c>
      <c r="C226" s="2">
        <v>3510</v>
      </c>
      <c r="D226" s="6">
        <f t="shared" si="7"/>
        <v>11.7</v>
      </c>
      <c r="E226" s="2">
        <v>421.97</v>
      </c>
      <c r="F226" s="13">
        <f t="shared" si="6"/>
        <v>4937.049</v>
      </c>
    </row>
    <row r="227" spans="1:6" x14ac:dyDescent="0.25">
      <c r="A227" s="2">
        <v>22</v>
      </c>
      <c r="B227" s="3" t="s">
        <v>199</v>
      </c>
      <c r="C227" s="2">
        <v>9003</v>
      </c>
      <c r="D227" s="6">
        <f t="shared" si="7"/>
        <v>30.01</v>
      </c>
      <c r="E227" s="2">
        <v>421.97</v>
      </c>
      <c r="F227" s="13">
        <f t="shared" si="6"/>
        <v>12663.319700000002</v>
      </c>
    </row>
    <row r="228" spans="1:6" x14ac:dyDescent="0.25">
      <c r="A228" s="2">
        <v>23</v>
      </c>
      <c r="B228" s="3" t="s">
        <v>200</v>
      </c>
      <c r="C228" s="2">
        <v>6320</v>
      </c>
      <c r="D228" s="6">
        <f t="shared" si="7"/>
        <v>21.066666666666666</v>
      </c>
      <c r="E228" s="2">
        <v>421.97</v>
      </c>
      <c r="F228" s="13">
        <f t="shared" si="6"/>
        <v>8889.5013333333336</v>
      </c>
    </row>
    <row r="229" spans="1:6" x14ac:dyDescent="0.25">
      <c r="A229" s="2">
        <v>24</v>
      </c>
      <c r="B229" s="3" t="s">
        <v>201</v>
      </c>
      <c r="C229" s="2">
        <v>2503</v>
      </c>
      <c r="D229" s="6">
        <f t="shared" si="7"/>
        <v>8.3433333333333337</v>
      </c>
      <c r="E229" s="2">
        <v>421.97</v>
      </c>
      <c r="F229" s="13">
        <f t="shared" si="6"/>
        <v>3520.6363666666671</v>
      </c>
    </row>
    <row r="230" spans="1:6" x14ac:dyDescent="0.25">
      <c r="A230" s="2">
        <v>25</v>
      </c>
      <c r="B230" s="3" t="s">
        <v>128</v>
      </c>
      <c r="C230" s="2">
        <v>3830</v>
      </c>
      <c r="D230" s="6">
        <f t="shared" si="7"/>
        <v>12.766666666666667</v>
      </c>
      <c r="E230" s="2">
        <v>421.97</v>
      </c>
      <c r="F230" s="13">
        <f t="shared" si="6"/>
        <v>5387.1503333333339</v>
      </c>
    </row>
    <row r="231" spans="1:6" x14ac:dyDescent="0.25">
      <c r="A231" s="2">
        <v>26</v>
      </c>
      <c r="B231" s="3" t="s">
        <v>202</v>
      </c>
      <c r="C231" s="2">
        <v>5010</v>
      </c>
      <c r="D231" s="6">
        <f t="shared" si="7"/>
        <v>16.7</v>
      </c>
      <c r="E231" s="2">
        <v>421.97</v>
      </c>
      <c r="F231" s="13">
        <f t="shared" si="6"/>
        <v>7046.8990000000003</v>
      </c>
    </row>
    <row r="232" spans="1:6" x14ac:dyDescent="0.25">
      <c r="A232" s="2">
        <v>27</v>
      </c>
      <c r="B232" s="3" t="s">
        <v>75</v>
      </c>
      <c r="C232" s="2">
        <v>3420</v>
      </c>
      <c r="D232" s="6">
        <f t="shared" si="7"/>
        <v>11.4</v>
      </c>
      <c r="E232" s="2">
        <v>421.97</v>
      </c>
      <c r="F232" s="13">
        <f t="shared" si="6"/>
        <v>4810.4580000000005</v>
      </c>
    </row>
    <row r="233" spans="1:6" x14ac:dyDescent="0.25">
      <c r="A233" s="2">
        <v>28</v>
      </c>
      <c r="B233" s="3" t="s">
        <v>203</v>
      </c>
      <c r="C233" s="2">
        <v>1667</v>
      </c>
      <c r="D233" s="6">
        <f t="shared" si="7"/>
        <v>5.5566666666666666</v>
      </c>
      <c r="E233" s="2">
        <v>421.97</v>
      </c>
      <c r="F233" s="13">
        <f t="shared" si="6"/>
        <v>2344.7466333333336</v>
      </c>
    </row>
    <row r="234" spans="1:6" x14ac:dyDescent="0.25">
      <c r="A234" s="2">
        <v>29</v>
      </c>
      <c r="B234" s="3" t="s">
        <v>37</v>
      </c>
      <c r="C234" s="2">
        <v>2980</v>
      </c>
      <c r="D234" s="6">
        <f t="shared" si="7"/>
        <v>9.9333333333333336</v>
      </c>
      <c r="E234" s="2">
        <v>421.97</v>
      </c>
      <c r="F234" s="13">
        <f t="shared" si="6"/>
        <v>4191.568666666667</v>
      </c>
    </row>
    <row r="235" spans="1:6" x14ac:dyDescent="0.25">
      <c r="A235" s="31" t="s">
        <v>204</v>
      </c>
      <c r="B235" s="32"/>
      <c r="C235" s="2"/>
      <c r="D235" s="6"/>
      <c r="E235" s="2"/>
      <c r="F235" s="13">
        <f t="shared" si="6"/>
        <v>0</v>
      </c>
    </row>
    <row r="236" spans="1:6" x14ac:dyDescent="0.25">
      <c r="A236" s="2">
        <v>1</v>
      </c>
      <c r="B236" s="3" t="s">
        <v>205</v>
      </c>
      <c r="C236" s="2">
        <v>2820</v>
      </c>
      <c r="D236" s="6">
        <f t="shared" si="7"/>
        <v>9.4</v>
      </c>
      <c r="E236" s="2">
        <v>421.97</v>
      </c>
      <c r="F236" s="13">
        <f t="shared" si="6"/>
        <v>3966.5180000000005</v>
      </c>
    </row>
    <row r="237" spans="1:6" x14ac:dyDescent="0.25">
      <c r="A237" s="2">
        <v>2</v>
      </c>
      <c r="B237" s="3" t="s">
        <v>206</v>
      </c>
      <c r="C237" s="2">
        <v>4553</v>
      </c>
      <c r="D237" s="6">
        <f t="shared" si="7"/>
        <v>15.176666666666666</v>
      </c>
      <c r="E237" s="2">
        <v>421.97</v>
      </c>
      <c r="F237" s="13">
        <f t="shared" si="6"/>
        <v>6404.0980333333337</v>
      </c>
    </row>
    <row r="238" spans="1:6" x14ac:dyDescent="0.25">
      <c r="A238" s="2">
        <v>3</v>
      </c>
      <c r="B238" s="3" t="s">
        <v>207</v>
      </c>
      <c r="C238" s="2">
        <v>3077</v>
      </c>
      <c r="D238" s="6">
        <f t="shared" si="7"/>
        <v>10.256666666666666</v>
      </c>
      <c r="E238" s="2">
        <v>421.97</v>
      </c>
      <c r="F238" s="13">
        <f t="shared" si="6"/>
        <v>4328.0056333333332</v>
      </c>
    </row>
    <row r="239" spans="1:6" x14ac:dyDescent="0.25">
      <c r="A239" s="2">
        <v>4</v>
      </c>
      <c r="B239" s="3" t="s">
        <v>208</v>
      </c>
      <c r="C239" s="2">
        <v>3850</v>
      </c>
      <c r="D239" s="6">
        <f t="shared" si="7"/>
        <v>12.833333333333334</v>
      </c>
      <c r="E239" s="2">
        <v>421.97</v>
      </c>
      <c r="F239" s="13">
        <f t="shared" si="6"/>
        <v>5415.2816666666677</v>
      </c>
    </row>
    <row r="240" spans="1:6" x14ac:dyDescent="0.25">
      <c r="A240" s="2">
        <v>5</v>
      </c>
      <c r="B240" s="3" t="s">
        <v>209</v>
      </c>
      <c r="C240" s="2">
        <v>4200</v>
      </c>
      <c r="D240" s="6">
        <f t="shared" si="7"/>
        <v>14</v>
      </c>
      <c r="E240" s="2">
        <v>421.97</v>
      </c>
      <c r="F240" s="13">
        <f t="shared" si="6"/>
        <v>5907.58</v>
      </c>
    </row>
    <row r="241" spans="1:7" x14ac:dyDescent="0.25">
      <c r="A241" s="2">
        <v>6</v>
      </c>
      <c r="B241" s="3" t="s">
        <v>210</v>
      </c>
      <c r="C241" s="2">
        <v>1720</v>
      </c>
      <c r="D241" s="6">
        <f t="shared" si="7"/>
        <v>5.7333333333333334</v>
      </c>
      <c r="E241" s="2">
        <v>421.97</v>
      </c>
      <c r="F241" s="13">
        <f t="shared" si="6"/>
        <v>2419.2946666666667</v>
      </c>
    </row>
    <row r="242" spans="1:7" x14ac:dyDescent="0.25">
      <c r="A242" s="2">
        <v>7</v>
      </c>
      <c r="B242" s="3" t="s">
        <v>211</v>
      </c>
      <c r="C242" s="2">
        <v>6697</v>
      </c>
      <c r="D242" s="6">
        <f t="shared" si="7"/>
        <v>22.323333333333334</v>
      </c>
      <c r="E242" s="2">
        <v>421.97</v>
      </c>
      <c r="F242" s="13">
        <f t="shared" si="6"/>
        <v>9419.7769666666682</v>
      </c>
    </row>
    <row r="243" spans="1:7" x14ac:dyDescent="0.25">
      <c r="A243" s="2">
        <v>8</v>
      </c>
      <c r="B243" s="3" t="s">
        <v>212</v>
      </c>
      <c r="C243" s="2">
        <v>4553</v>
      </c>
      <c r="D243" s="6">
        <f t="shared" si="7"/>
        <v>15.176666666666666</v>
      </c>
      <c r="E243" s="2">
        <v>421.97</v>
      </c>
      <c r="F243" s="13">
        <f t="shared" si="6"/>
        <v>6404.0980333333337</v>
      </c>
    </row>
    <row r="244" spans="1:7" x14ac:dyDescent="0.25">
      <c r="A244" s="2">
        <v>9</v>
      </c>
      <c r="B244" s="3" t="s">
        <v>213</v>
      </c>
      <c r="C244" s="2">
        <v>3730</v>
      </c>
      <c r="D244" s="6">
        <f t="shared" si="7"/>
        <v>12.433333333333334</v>
      </c>
      <c r="E244" s="2">
        <v>421.97</v>
      </c>
      <c r="F244" s="13">
        <f t="shared" si="6"/>
        <v>5246.4936666666672</v>
      </c>
    </row>
    <row r="245" spans="1:7" x14ac:dyDescent="0.25">
      <c r="A245" s="2">
        <v>10</v>
      </c>
      <c r="B245" s="25" t="s">
        <v>214</v>
      </c>
      <c r="C245" s="2">
        <v>6700</v>
      </c>
      <c r="D245" s="6">
        <f t="shared" si="7"/>
        <v>22.333333333333332</v>
      </c>
      <c r="E245" s="2">
        <v>421.97</v>
      </c>
      <c r="F245" s="13">
        <f t="shared" si="6"/>
        <v>9423.996666666666</v>
      </c>
    </row>
    <row r="246" spans="1:7" x14ac:dyDescent="0.25">
      <c r="A246" s="2">
        <v>11</v>
      </c>
      <c r="B246" s="3" t="s">
        <v>215</v>
      </c>
      <c r="C246" s="2">
        <v>6290</v>
      </c>
      <c r="D246" s="6">
        <f t="shared" si="7"/>
        <v>20.966666666666665</v>
      </c>
      <c r="E246" s="2">
        <v>421.97</v>
      </c>
      <c r="F246" s="13">
        <f t="shared" si="6"/>
        <v>8847.3043333333335</v>
      </c>
    </row>
    <row r="247" spans="1:7" x14ac:dyDescent="0.25">
      <c r="A247" s="2">
        <v>12</v>
      </c>
      <c r="B247" s="3" t="s">
        <v>216</v>
      </c>
      <c r="C247" s="2">
        <v>5070</v>
      </c>
      <c r="D247" s="6">
        <f t="shared" si="7"/>
        <v>16.899999999999999</v>
      </c>
      <c r="E247" s="2">
        <v>421.97</v>
      </c>
      <c r="F247" s="13">
        <f t="shared" si="6"/>
        <v>7131.2929999999997</v>
      </c>
    </row>
    <row r="248" spans="1:7" x14ac:dyDescent="0.25">
      <c r="A248" s="2">
        <v>13</v>
      </c>
      <c r="B248" s="3" t="s">
        <v>217</v>
      </c>
      <c r="C248" s="2">
        <v>7210</v>
      </c>
      <c r="D248" s="6">
        <f t="shared" si="7"/>
        <v>24.033333333333335</v>
      </c>
      <c r="E248" s="2">
        <v>421.97</v>
      </c>
      <c r="F248" s="13">
        <f t="shared" si="6"/>
        <v>10141.345666666668</v>
      </c>
    </row>
    <row r="249" spans="1:7" x14ac:dyDescent="0.25">
      <c r="A249" s="31" t="s">
        <v>218</v>
      </c>
      <c r="B249" s="32"/>
      <c r="C249" s="2"/>
      <c r="D249" s="6"/>
      <c r="E249" s="2"/>
      <c r="F249" s="13">
        <f t="shared" si="6"/>
        <v>0</v>
      </c>
    </row>
    <row r="250" spans="1:7" x14ac:dyDescent="0.25">
      <c r="A250" s="2">
        <v>1</v>
      </c>
      <c r="B250" s="3" t="s">
        <v>219</v>
      </c>
      <c r="C250" s="2">
        <v>7062</v>
      </c>
      <c r="D250" s="6">
        <f t="shared" si="7"/>
        <v>23.54</v>
      </c>
      <c r="E250" s="2">
        <v>421.97</v>
      </c>
      <c r="F250" s="13">
        <f t="shared" si="6"/>
        <v>9933.1738000000005</v>
      </c>
    </row>
    <row r="251" spans="1:7" x14ac:dyDescent="0.25">
      <c r="A251" s="2">
        <v>2</v>
      </c>
      <c r="B251" s="3" t="s">
        <v>220</v>
      </c>
      <c r="C251" s="2">
        <v>6970</v>
      </c>
      <c r="D251" s="6">
        <f t="shared" si="7"/>
        <v>23.233333333333334</v>
      </c>
      <c r="E251" s="2">
        <v>421.97</v>
      </c>
      <c r="F251" s="13">
        <f t="shared" si="6"/>
        <v>9803.769666666667</v>
      </c>
    </row>
    <row r="252" spans="1:7" x14ac:dyDescent="0.25">
      <c r="A252" s="2">
        <v>3</v>
      </c>
      <c r="B252" s="3" t="s">
        <v>221</v>
      </c>
      <c r="C252" s="2">
        <v>6510</v>
      </c>
      <c r="D252" s="6">
        <f t="shared" si="7"/>
        <v>21.7</v>
      </c>
      <c r="E252" s="2">
        <v>421.97</v>
      </c>
      <c r="F252" s="13">
        <f t="shared" si="6"/>
        <v>9156.7489999999998</v>
      </c>
    </row>
    <row r="253" spans="1:7" x14ac:dyDescent="0.25">
      <c r="A253" s="2">
        <v>4</v>
      </c>
      <c r="B253" s="3" t="s">
        <v>222</v>
      </c>
      <c r="C253" s="2">
        <v>8046</v>
      </c>
      <c r="D253" s="6">
        <f t="shared" si="7"/>
        <v>26.82</v>
      </c>
      <c r="E253" s="2">
        <v>421.97</v>
      </c>
      <c r="F253" s="13">
        <f t="shared" si="6"/>
        <v>11317.235400000001</v>
      </c>
    </row>
    <row r="254" spans="1:7" x14ac:dyDescent="0.25">
      <c r="A254" s="2">
        <v>5</v>
      </c>
      <c r="B254" s="3" t="s">
        <v>223</v>
      </c>
      <c r="C254" s="2">
        <v>9377</v>
      </c>
      <c r="D254" s="6">
        <f t="shared" si="7"/>
        <v>31.256666666666668</v>
      </c>
      <c r="E254" s="2">
        <v>421.97</v>
      </c>
      <c r="F254" s="13">
        <f t="shared" si="6"/>
        <v>13189.375633333335</v>
      </c>
    </row>
    <row r="255" spans="1:7" x14ac:dyDescent="0.25">
      <c r="A255" s="2">
        <v>6</v>
      </c>
      <c r="B255" s="3" t="s">
        <v>224</v>
      </c>
      <c r="C255" s="2">
        <v>5430</v>
      </c>
      <c r="D255" s="6">
        <f t="shared" si="7"/>
        <v>18.100000000000001</v>
      </c>
      <c r="E255" s="2">
        <v>421.97</v>
      </c>
      <c r="F255" s="13">
        <f t="shared" si="6"/>
        <v>7637.6570000000011</v>
      </c>
    </row>
    <row r="256" spans="1:7" x14ac:dyDescent="0.25">
      <c r="A256" s="2">
        <v>7</v>
      </c>
      <c r="B256" s="3" t="s">
        <v>197</v>
      </c>
      <c r="C256" s="2">
        <v>5875</v>
      </c>
      <c r="D256" s="6">
        <f t="shared" si="7"/>
        <v>19.583333333333332</v>
      </c>
      <c r="E256" s="2">
        <v>421.97</v>
      </c>
      <c r="F256" s="13">
        <f t="shared" si="6"/>
        <v>8263.5791666666664</v>
      </c>
      <c r="G256" s="1"/>
    </row>
    <row r="257" spans="1:7" x14ac:dyDescent="0.25">
      <c r="A257" s="2">
        <v>8</v>
      </c>
      <c r="B257" s="3" t="s">
        <v>225</v>
      </c>
      <c r="C257" s="2">
        <v>4210</v>
      </c>
      <c r="D257" s="6">
        <f t="shared" si="7"/>
        <v>14.033333333333333</v>
      </c>
      <c r="E257" s="2">
        <v>421.97</v>
      </c>
      <c r="F257" s="13">
        <f t="shared" si="6"/>
        <v>5921.6456666666672</v>
      </c>
      <c r="G257" s="1"/>
    </row>
    <row r="258" spans="1:7" x14ac:dyDescent="0.25">
      <c r="A258" s="2">
        <v>9</v>
      </c>
      <c r="B258" s="3" t="s">
        <v>226</v>
      </c>
      <c r="C258" s="2">
        <v>8388</v>
      </c>
      <c r="D258" s="6">
        <f t="shared" si="7"/>
        <v>27.96</v>
      </c>
      <c r="E258" s="2">
        <v>421.97</v>
      </c>
      <c r="F258" s="13">
        <f t="shared" si="6"/>
        <v>11798.281200000001</v>
      </c>
      <c r="G258" s="1"/>
    </row>
    <row r="259" spans="1:7" x14ac:dyDescent="0.25">
      <c r="A259" s="2">
        <v>10</v>
      </c>
      <c r="B259" s="3" t="s">
        <v>227</v>
      </c>
      <c r="C259" s="2">
        <v>0</v>
      </c>
      <c r="D259" s="7">
        <v>24</v>
      </c>
      <c r="E259" s="2">
        <v>421.97</v>
      </c>
      <c r="F259" s="13">
        <f t="shared" si="6"/>
        <v>10127.280000000001</v>
      </c>
      <c r="G259" s="1"/>
    </row>
    <row r="260" spans="1:7" ht="15.75" x14ac:dyDescent="0.25">
      <c r="A260" s="4"/>
      <c r="B260" s="4"/>
      <c r="C260" s="4"/>
      <c r="D260" s="40" t="s">
        <v>230</v>
      </c>
      <c r="E260" s="40"/>
      <c r="F260" s="18">
        <f>SUM(F4:F259)</f>
        <v>1760603.7163666668</v>
      </c>
    </row>
    <row r="261" spans="1:7" x14ac:dyDescent="0.25">
      <c r="A261" s="4" t="s">
        <v>238</v>
      </c>
      <c r="B261" s="16">
        <v>70</v>
      </c>
      <c r="C261" s="4"/>
      <c r="D261" s="39" t="s">
        <v>234</v>
      </c>
      <c r="E261" s="39"/>
      <c r="F261" s="14">
        <f>F260*13.61%</f>
        <v>239618.16579750334</v>
      </c>
    </row>
    <row r="262" spans="1:7" x14ac:dyDescent="0.25">
      <c r="A262" s="4" t="s">
        <v>239</v>
      </c>
      <c r="B262" s="16">
        <v>43</v>
      </c>
      <c r="C262" s="4"/>
      <c r="D262" s="39" t="s">
        <v>235</v>
      </c>
      <c r="E262" s="39"/>
      <c r="F262" s="13">
        <f>F260*5.75%</f>
        <v>101234.71369108335</v>
      </c>
    </row>
    <row r="263" spans="1:7" x14ac:dyDescent="0.25">
      <c r="A263" s="4" t="s">
        <v>240</v>
      </c>
      <c r="B263" s="16">
        <v>42</v>
      </c>
      <c r="C263" s="4"/>
      <c r="D263" s="39" t="s">
        <v>236</v>
      </c>
      <c r="E263" s="39"/>
      <c r="F263" s="13">
        <f>F260*15%</f>
        <v>264090.557455</v>
      </c>
    </row>
    <row r="264" spans="1:7" x14ac:dyDescent="0.25">
      <c r="A264" s="15" t="s">
        <v>241</v>
      </c>
      <c r="B264" s="17">
        <v>86</v>
      </c>
      <c r="C264" s="4"/>
      <c r="D264" s="39" t="s">
        <v>237</v>
      </c>
      <c r="E264" s="39"/>
      <c r="F264" s="13">
        <v>1944</v>
      </c>
    </row>
    <row r="265" spans="1:7" ht="15.75" x14ac:dyDescent="0.25">
      <c r="A265" s="4"/>
      <c r="B265" s="16">
        <f>SUM(B261:B264)</f>
        <v>241</v>
      </c>
      <c r="C265" s="4"/>
      <c r="D265" s="40" t="s">
        <v>242</v>
      </c>
      <c r="E265" s="40"/>
      <c r="F265" s="18">
        <f>SUM(F260:F264)</f>
        <v>2367491.1533102538</v>
      </c>
    </row>
    <row r="266" spans="1:7" x14ac:dyDescent="0.25">
      <c r="C266" s="4"/>
      <c r="D266" s="5"/>
    </row>
    <row r="267" spans="1:7" x14ac:dyDescent="0.25">
      <c r="C267" s="4"/>
      <c r="D267" s="5"/>
    </row>
    <row r="268" spans="1:7" ht="60" x14ac:dyDescent="0.25">
      <c r="A268" s="4"/>
      <c r="B268" s="26" t="s">
        <v>243</v>
      </c>
      <c r="C268" s="4"/>
      <c r="D268" s="5"/>
    </row>
    <row r="269" spans="1:7" x14ac:dyDescent="0.25">
      <c r="A269" s="4"/>
      <c r="B269" s="4"/>
      <c r="C269" s="4"/>
      <c r="D269" s="5"/>
    </row>
    <row r="270" spans="1:7" x14ac:dyDescent="0.25">
      <c r="A270" s="4"/>
      <c r="B270" s="4"/>
      <c r="C270" s="4"/>
      <c r="D270" s="5"/>
    </row>
    <row r="271" spans="1:7" x14ac:dyDescent="0.25">
      <c r="A271" s="4"/>
      <c r="B271" s="4"/>
      <c r="C271" s="4"/>
      <c r="D271" s="5"/>
    </row>
    <row r="272" spans="1:7" x14ac:dyDescent="0.25">
      <c r="A272" s="4"/>
      <c r="B272" s="4"/>
      <c r="C272" s="4"/>
      <c r="D272" s="5"/>
    </row>
    <row r="273" spans="1:4" x14ac:dyDescent="0.25">
      <c r="A273" s="4"/>
      <c r="B273" s="4"/>
      <c r="C273" s="4"/>
      <c r="D273" s="5"/>
    </row>
    <row r="274" spans="1:4" x14ac:dyDescent="0.25">
      <c r="A274" s="4"/>
      <c r="B274" s="4"/>
      <c r="C274" s="4"/>
      <c r="D274" s="5"/>
    </row>
    <row r="275" spans="1:4" x14ac:dyDescent="0.25">
      <c r="A275" s="4"/>
      <c r="B275" s="4"/>
      <c r="C275" s="4"/>
      <c r="D275" s="5"/>
    </row>
    <row r="276" spans="1:4" x14ac:dyDescent="0.25">
      <c r="A276" s="4"/>
      <c r="B276" s="4"/>
      <c r="C276" s="4"/>
      <c r="D276" s="5"/>
    </row>
    <row r="277" spans="1:4" x14ac:dyDescent="0.25">
      <c r="A277" s="4"/>
      <c r="B277" s="4"/>
      <c r="C277" s="4"/>
      <c r="D277" s="5"/>
    </row>
    <row r="278" spans="1:4" x14ac:dyDescent="0.25">
      <c r="A278" s="4"/>
      <c r="B278" s="4"/>
      <c r="C278" s="4"/>
      <c r="D278" s="5"/>
    </row>
    <row r="279" spans="1:4" x14ac:dyDescent="0.25">
      <c r="A279" s="4"/>
      <c r="B279" s="4"/>
      <c r="C279" s="4"/>
      <c r="D279" s="5"/>
    </row>
    <row r="280" spans="1:4" x14ac:dyDescent="0.25">
      <c r="A280" s="4"/>
      <c r="B280" s="4"/>
      <c r="C280" s="4"/>
      <c r="D280" s="5"/>
    </row>
    <row r="281" spans="1:4" x14ac:dyDescent="0.25">
      <c r="A281" s="4"/>
      <c r="B281" s="4"/>
      <c r="C281" s="4"/>
      <c r="D281" s="5"/>
    </row>
    <row r="282" spans="1:4" x14ac:dyDescent="0.25">
      <c r="A282" s="4"/>
      <c r="B282" s="4"/>
      <c r="C282" s="4"/>
      <c r="D282" s="5"/>
    </row>
    <row r="283" spans="1:4" x14ac:dyDescent="0.25">
      <c r="A283" s="4"/>
      <c r="B283" s="4"/>
      <c r="C283" s="4"/>
      <c r="D283" s="5"/>
    </row>
    <row r="284" spans="1:4" x14ac:dyDescent="0.25">
      <c r="A284" s="4"/>
      <c r="B284" s="4"/>
      <c r="C284" s="4"/>
      <c r="D284" s="5"/>
    </row>
    <row r="285" spans="1:4" x14ac:dyDescent="0.25">
      <c r="A285" s="4"/>
      <c r="B285" s="4"/>
      <c r="C285" s="4"/>
      <c r="D285" s="5"/>
    </row>
    <row r="286" spans="1:4" x14ac:dyDescent="0.25">
      <c r="A286" s="4"/>
      <c r="B286" s="4"/>
      <c r="C286" s="4"/>
      <c r="D286" s="5"/>
    </row>
    <row r="287" spans="1:4" x14ac:dyDescent="0.25">
      <c r="A287" s="4"/>
      <c r="B287" s="4"/>
      <c r="C287" s="4"/>
      <c r="D287" s="5"/>
    </row>
    <row r="288" spans="1:4" x14ac:dyDescent="0.25">
      <c r="A288" s="4"/>
      <c r="B288" s="4"/>
      <c r="C288" s="4"/>
      <c r="D288" s="5"/>
    </row>
    <row r="289" spans="1:4" x14ac:dyDescent="0.25">
      <c r="A289" s="4"/>
      <c r="B289" s="4"/>
      <c r="C289" s="4"/>
      <c r="D289" s="5"/>
    </row>
    <row r="290" spans="1:4" x14ac:dyDescent="0.25">
      <c r="A290" s="4"/>
      <c r="B290" s="4"/>
      <c r="C290" s="4"/>
      <c r="D290" s="5"/>
    </row>
    <row r="291" spans="1:4" x14ac:dyDescent="0.25">
      <c r="A291" s="4"/>
      <c r="B291" s="4"/>
      <c r="C291" s="4"/>
      <c r="D291" s="5"/>
    </row>
    <row r="292" spans="1:4" x14ac:dyDescent="0.25">
      <c r="A292" s="4"/>
      <c r="B292" s="4"/>
      <c r="C292" s="4"/>
      <c r="D292" s="5"/>
    </row>
    <row r="293" spans="1:4" x14ac:dyDescent="0.25">
      <c r="A293" s="4"/>
      <c r="B293" s="4"/>
      <c r="C293" s="4"/>
      <c r="D293" s="5"/>
    </row>
    <row r="294" spans="1:4" x14ac:dyDescent="0.25">
      <c r="A294" s="4"/>
      <c r="B294" s="4"/>
      <c r="C294" s="4"/>
      <c r="D294" s="5"/>
    </row>
    <row r="295" spans="1:4" x14ac:dyDescent="0.25">
      <c r="A295" s="4"/>
      <c r="B295" s="4"/>
      <c r="C295" s="4"/>
      <c r="D295" s="5"/>
    </row>
    <row r="296" spans="1:4" x14ac:dyDescent="0.25">
      <c r="A296" s="4"/>
      <c r="B296" s="4"/>
      <c r="C296" s="4"/>
      <c r="D296" s="5"/>
    </row>
    <row r="297" spans="1:4" x14ac:dyDescent="0.25">
      <c r="A297" s="4"/>
      <c r="B297" s="4"/>
      <c r="C297" s="4"/>
      <c r="D297" s="5"/>
    </row>
    <row r="298" spans="1:4" x14ac:dyDescent="0.25">
      <c r="A298" s="4"/>
      <c r="B298" s="4"/>
      <c r="C298" s="4"/>
      <c r="D298" s="5"/>
    </row>
    <row r="299" spans="1:4" x14ac:dyDescent="0.25">
      <c r="A299" s="4"/>
      <c r="B299" s="4"/>
      <c r="C299" s="4"/>
      <c r="D299" s="5"/>
    </row>
    <row r="300" spans="1:4" x14ac:dyDescent="0.25">
      <c r="A300" s="4"/>
      <c r="B300" s="4"/>
      <c r="C300" s="4"/>
      <c r="D300" s="5"/>
    </row>
    <row r="301" spans="1:4" x14ac:dyDescent="0.25">
      <c r="A301" s="4"/>
      <c r="B301" s="4"/>
      <c r="C301" s="4"/>
      <c r="D301" s="5"/>
    </row>
    <row r="302" spans="1:4" x14ac:dyDescent="0.25">
      <c r="A302" s="4"/>
      <c r="B302" s="4"/>
      <c r="C302" s="4"/>
      <c r="D302" s="5"/>
    </row>
    <row r="303" spans="1:4" x14ac:dyDescent="0.25">
      <c r="A303" s="4"/>
      <c r="B303" s="4"/>
      <c r="C303" s="4"/>
      <c r="D303" s="5"/>
    </row>
    <row r="304" spans="1:4" x14ac:dyDescent="0.25">
      <c r="A304" s="4"/>
      <c r="B304" s="4"/>
      <c r="C304" s="4"/>
      <c r="D304" s="5"/>
    </row>
    <row r="305" spans="1:4" x14ac:dyDescent="0.25">
      <c r="A305" s="4"/>
      <c r="B305" s="4"/>
      <c r="C305" s="4"/>
      <c r="D305" s="5"/>
    </row>
    <row r="306" spans="1:4" x14ac:dyDescent="0.25">
      <c r="A306" s="4"/>
      <c r="B306" s="4"/>
      <c r="C306" s="4"/>
      <c r="D306" s="5"/>
    </row>
    <row r="307" spans="1:4" x14ac:dyDescent="0.25">
      <c r="A307" s="4"/>
      <c r="B307" s="4"/>
      <c r="C307" s="4"/>
      <c r="D307" s="5"/>
    </row>
    <row r="308" spans="1:4" x14ac:dyDescent="0.25">
      <c r="A308" s="4"/>
      <c r="B308" s="4"/>
      <c r="C308" s="4"/>
      <c r="D308" s="5"/>
    </row>
    <row r="309" spans="1:4" x14ac:dyDescent="0.25">
      <c r="A309" s="4"/>
      <c r="B309" s="4"/>
      <c r="C309" s="4"/>
      <c r="D309" s="5"/>
    </row>
    <row r="310" spans="1:4" x14ac:dyDescent="0.25">
      <c r="A310" s="4"/>
      <c r="B310" s="4"/>
      <c r="C310" s="4"/>
      <c r="D310" s="5"/>
    </row>
    <row r="311" spans="1:4" x14ac:dyDescent="0.25">
      <c r="A311" s="4"/>
      <c r="B311" s="4"/>
      <c r="C311" s="4"/>
      <c r="D311" s="5"/>
    </row>
    <row r="312" spans="1:4" x14ac:dyDescent="0.25">
      <c r="A312" s="4"/>
      <c r="B312" s="4"/>
      <c r="C312" s="4"/>
      <c r="D312" s="5"/>
    </row>
    <row r="313" spans="1:4" x14ac:dyDescent="0.25">
      <c r="A313" s="4"/>
      <c r="B313" s="4"/>
      <c r="C313" s="4"/>
      <c r="D313" s="5"/>
    </row>
    <row r="314" spans="1:4" x14ac:dyDescent="0.25">
      <c r="A314" s="4"/>
      <c r="B314" s="4"/>
      <c r="C314" s="4"/>
      <c r="D314" s="5"/>
    </row>
    <row r="315" spans="1:4" x14ac:dyDescent="0.25">
      <c r="A315" s="4"/>
      <c r="B315" s="4"/>
      <c r="C315" s="4"/>
      <c r="D315" s="5"/>
    </row>
    <row r="316" spans="1:4" x14ac:dyDescent="0.25">
      <c r="A316" s="4"/>
      <c r="B316" s="4"/>
      <c r="C316" s="4"/>
      <c r="D316" s="5"/>
    </row>
    <row r="317" spans="1:4" x14ac:dyDescent="0.25">
      <c r="A317" s="4"/>
      <c r="B317" s="4"/>
      <c r="C317" s="4"/>
      <c r="D317" s="5"/>
    </row>
    <row r="318" spans="1:4" x14ac:dyDescent="0.25">
      <c r="A318" s="4"/>
      <c r="B318" s="4"/>
      <c r="C318" s="4"/>
      <c r="D318" s="5"/>
    </row>
    <row r="319" spans="1:4" x14ac:dyDescent="0.25">
      <c r="A319" s="4"/>
      <c r="B319" s="4"/>
      <c r="C319" s="4"/>
      <c r="D319" s="5"/>
    </row>
    <row r="320" spans="1:4" x14ac:dyDescent="0.25">
      <c r="A320" s="4"/>
      <c r="B320" s="4"/>
      <c r="C320" s="4"/>
      <c r="D320" s="4"/>
    </row>
    <row r="321" spans="1:4" x14ac:dyDescent="0.25">
      <c r="A321" s="4"/>
      <c r="B321" s="4"/>
      <c r="C321" s="4"/>
      <c r="D321" s="4"/>
    </row>
    <row r="322" spans="1:4" x14ac:dyDescent="0.25">
      <c r="A322" s="4"/>
      <c r="B322" s="4"/>
      <c r="C322" s="4"/>
      <c r="D322" s="4"/>
    </row>
    <row r="323" spans="1:4" x14ac:dyDescent="0.25">
      <c r="A323" s="4"/>
      <c r="B323" s="4"/>
      <c r="C323" s="4"/>
      <c r="D323" s="4"/>
    </row>
    <row r="324" spans="1:4" x14ac:dyDescent="0.25">
      <c r="A324" s="4"/>
      <c r="B324" s="4"/>
      <c r="C324" s="4"/>
      <c r="D324" s="4"/>
    </row>
    <row r="325" spans="1:4" x14ac:dyDescent="0.25">
      <c r="A325" s="4"/>
      <c r="B325" s="4"/>
      <c r="C325" s="4"/>
      <c r="D325" s="4"/>
    </row>
    <row r="326" spans="1:4" x14ac:dyDescent="0.25">
      <c r="A326" s="4"/>
      <c r="B326" s="4"/>
      <c r="C326" s="4"/>
      <c r="D326" s="4"/>
    </row>
    <row r="327" spans="1:4" x14ac:dyDescent="0.25">
      <c r="A327" s="4"/>
      <c r="B327" s="4"/>
      <c r="C327" s="4"/>
      <c r="D327" s="4"/>
    </row>
    <row r="328" spans="1:4" x14ac:dyDescent="0.25">
      <c r="A328" s="4"/>
      <c r="B328" s="4"/>
      <c r="C328" s="4"/>
      <c r="D328" s="4"/>
    </row>
    <row r="329" spans="1:4" x14ac:dyDescent="0.25">
      <c r="A329" s="4"/>
      <c r="B329" s="4"/>
      <c r="C329" s="4"/>
      <c r="D329" s="4"/>
    </row>
    <row r="330" spans="1:4" x14ac:dyDescent="0.25">
      <c r="A330" s="4"/>
      <c r="B330" s="4"/>
      <c r="C330" s="4"/>
      <c r="D330" s="4"/>
    </row>
    <row r="331" spans="1:4" x14ac:dyDescent="0.25">
      <c r="A331" s="4"/>
      <c r="B331" s="4"/>
      <c r="C331" s="4"/>
      <c r="D331" s="4"/>
    </row>
    <row r="332" spans="1:4" x14ac:dyDescent="0.25">
      <c r="A332" s="4"/>
      <c r="B332" s="4"/>
      <c r="C332" s="4"/>
      <c r="D332" s="4"/>
    </row>
    <row r="333" spans="1:4" x14ac:dyDescent="0.25">
      <c r="A333" s="4"/>
      <c r="B333" s="4"/>
      <c r="C333" s="4"/>
      <c r="D333" s="4"/>
    </row>
    <row r="334" spans="1:4" x14ac:dyDescent="0.25">
      <c r="A334" s="4"/>
      <c r="B334" s="4"/>
      <c r="C334" s="4"/>
      <c r="D334" s="4"/>
    </row>
    <row r="335" spans="1:4" x14ac:dyDescent="0.25">
      <c r="A335" s="4"/>
      <c r="B335" s="4"/>
      <c r="C335" s="4"/>
      <c r="D335" s="4"/>
    </row>
    <row r="336" spans="1:4" x14ac:dyDescent="0.25">
      <c r="A336" s="4"/>
      <c r="B336" s="4"/>
      <c r="C336" s="4"/>
      <c r="D336" s="4"/>
    </row>
    <row r="337" spans="1:4" x14ac:dyDescent="0.25">
      <c r="A337" s="4"/>
      <c r="B337" s="4"/>
      <c r="C337" s="4"/>
      <c r="D337" s="4"/>
    </row>
    <row r="338" spans="1:4" x14ac:dyDescent="0.25">
      <c r="A338" s="4"/>
      <c r="B338" s="4"/>
      <c r="C338" s="4"/>
      <c r="D338" s="4"/>
    </row>
    <row r="339" spans="1:4" x14ac:dyDescent="0.25">
      <c r="A339" s="4"/>
      <c r="B339" s="4"/>
      <c r="C339" s="4"/>
      <c r="D339" s="4"/>
    </row>
    <row r="340" spans="1:4" x14ac:dyDescent="0.25">
      <c r="A340" s="4"/>
      <c r="B340" s="4"/>
      <c r="C340" s="4"/>
      <c r="D340" s="4"/>
    </row>
    <row r="341" spans="1:4" x14ac:dyDescent="0.25">
      <c r="A341" s="4"/>
      <c r="B341" s="4"/>
      <c r="C341" s="4"/>
      <c r="D341" s="4"/>
    </row>
    <row r="342" spans="1:4" x14ac:dyDescent="0.25">
      <c r="A342" s="4"/>
      <c r="B342" s="4"/>
      <c r="C342" s="4"/>
      <c r="D342" s="4"/>
    </row>
    <row r="343" spans="1:4" x14ac:dyDescent="0.25">
      <c r="A343" s="4"/>
      <c r="B343" s="4"/>
      <c r="C343" s="4"/>
      <c r="D343" s="4"/>
    </row>
    <row r="344" spans="1:4" x14ac:dyDescent="0.25">
      <c r="A344" s="4"/>
      <c r="B344" s="4"/>
      <c r="C344" s="4"/>
      <c r="D344" s="4"/>
    </row>
    <row r="345" spans="1:4" x14ac:dyDescent="0.25">
      <c r="A345" s="4"/>
      <c r="B345" s="4"/>
      <c r="C345" s="4"/>
      <c r="D345" s="4"/>
    </row>
    <row r="346" spans="1:4" x14ac:dyDescent="0.25">
      <c r="A346" s="4"/>
      <c r="B346" s="4"/>
      <c r="C346" s="4"/>
      <c r="D346" s="4"/>
    </row>
    <row r="347" spans="1:4" x14ac:dyDescent="0.25">
      <c r="A347" s="4"/>
      <c r="B347" s="4"/>
      <c r="C347" s="4"/>
      <c r="D347" s="4"/>
    </row>
    <row r="348" spans="1:4" x14ac:dyDescent="0.25">
      <c r="A348" s="4"/>
      <c r="B348" s="4"/>
      <c r="C348" s="4"/>
      <c r="D348" s="4"/>
    </row>
    <row r="349" spans="1:4" x14ac:dyDescent="0.25">
      <c r="A349" s="4"/>
      <c r="B349" s="4"/>
      <c r="C349" s="4"/>
      <c r="D349" s="4"/>
    </row>
    <row r="350" spans="1:4" x14ac:dyDescent="0.25">
      <c r="A350" s="4"/>
      <c r="B350" s="4"/>
      <c r="C350" s="4"/>
      <c r="D350" s="4"/>
    </row>
    <row r="351" spans="1:4" x14ac:dyDescent="0.25">
      <c r="A351" s="4"/>
      <c r="B351" s="4"/>
      <c r="C351" s="4"/>
      <c r="D351" s="4"/>
    </row>
    <row r="352" spans="1:4" x14ac:dyDescent="0.25">
      <c r="A352" s="4"/>
      <c r="B352" s="4"/>
      <c r="C352" s="4"/>
      <c r="D352" s="4"/>
    </row>
    <row r="353" spans="1:4" x14ac:dyDescent="0.25">
      <c r="A353" s="4"/>
      <c r="B353" s="4"/>
      <c r="C353" s="4"/>
      <c r="D353" s="4"/>
    </row>
    <row r="354" spans="1:4" x14ac:dyDescent="0.25">
      <c r="A354" s="4"/>
      <c r="B354" s="4"/>
      <c r="C354" s="4"/>
      <c r="D354" s="4"/>
    </row>
    <row r="355" spans="1:4" x14ac:dyDescent="0.25">
      <c r="A355" s="4"/>
      <c r="B355" s="4"/>
      <c r="C355" s="4"/>
      <c r="D355" s="4"/>
    </row>
    <row r="356" spans="1:4" x14ac:dyDescent="0.25">
      <c r="A356" s="4"/>
      <c r="B356" s="4"/>
      <c r="C356" s="4"/>
      <c r="D356" s="4"/>
    </row>
    <row r="357" spans="1:4" x14ac:dyDescent="0.25">
      <c r="A357" s="4"/>
      <c r="B357" s="4"/>
      <c r="C357" s="4"/>
      <c r="D357" s="4"/>
    </row>
    <row r="358" spans="1:4" x14ac:dyDescent="0.25">
      <c r="A358" s="4"/>
      <c r="B358" s="4"/>
      <c r="C358" s="4"/>
      <c r="D358" s="4"/>
    </row>
    <row r="359" spans="1:4" x14ac:dyDescent="0.25">
      <c r="A359" s="4"/>
      <c r="B359" s="4"/>
      <c r="C359" s="4"/>
      <c r="D359" s="4"/>
    </row>
    <row r="360" spans="1:4" x14ac:dyDescent="0.25">
      <c r="A360" s="4"/>
      <c r="B360" s="4"/>
      <c r="C360" s="4"/>
      <c r="D360" s="4"/>
    </row>
    <row r="361" spans="1:4" x14ac:dyDescent="0.25">
      <c r="A361" s="4"/>
      <c r="B361" s="4"/>
      <c r="C361" s="4"/>
      <c r="D361" s="4"/>
    </row>
    <row r="362" spans="1:4" x14ac:dyDescent="0.25">
      <c r="A362" s="4"/>
      <c r="B362" s="4"/>
      <c r="C362" s="4"/>
      <c r="D362" s="4"/>
    </row>
    <row r="363" spans="1:4" x14ac:dyDescent="0.25">
      <c r="A363" s="4"/>
      <c r="B363" s="4"/>
      <c r="C363" s="4"/>
      <c r="D363" s="4"/>
    </row>
    <row r="364" spans="1:4" x14ac:dyDescent="0.25">
      <c r="A364" s="4"/>
      <c r="B364" s="4"/>
      <c r="C364" s="4"/>
      <c r="D364" s="4"/>
    </row>
    <row r="365" spans="1:4" x14ac:dyDescent="0.25">
      <c r="A365" s="4"/>
      <c r="B365" s="4"/>
      <c r="C365" s="4"/>
      <c r="D365" s="4"/>
    </row>
    <row r="366" spans="1:4" x14ac:dyDescent="0.25">
      <c r="A366" s="4"/>
      <c r="B366" s="4"/>
      <c r="C366" s="4"/>
      <c r="D366" s="4"/>
    </row>
    <row r="367" spans="1:4" x14ac:dyDescent="0.25">
      <c r="A367" s="4"/>
      <c r="B367" s="4"/>
      <c r="C367" s="4"/>
      <c r="D367" s="4"/>
    </row>
    <row r="368" spans="1:4" x14ac:dyDescent="0.25">
      <c r="A368" s="4"/>
      <c r="B368" s="4"/>
      <c r="C368" s="4"/>
      <c r="D368" s="4"/>
    </row>
    <row r="369" spans="1:4" x14ac:dyDescent="0.25">
      <c r="A369" s="4"/>
      <c r="B369" s="4"/>
      <c r="C369" s="4"/>
      <c r="D369" s="4"/>
    </row>
    <row r="370" spans="1:4" x14ac:dyDescent="0.25">
      <c r="A370" s="4"/>
      <c r="B370" s="4"/>
      <c r="C370" s="4"/>
      <c r="D370" s="4"/>
    </row>
    <row r="371" spans="1:4" x14ac:dyDescent="0.25">
      <c r="A371" s="4"/>
      <c r="B371" s="4"/>
      <c r="C371" s="4"/>
      <c r="D371" s="4"/>
    </row>
    <row r="372" spans="1:4" x14ac:dyDescent="0.25">
      <c r="A372" s="4"/>
      <c r="B372" s="4"/>
      <c r="C372" s="4"/>
      <c r="D372" s="4"/>
    </row>
    <row r="373" spans="1:4" x14ac:dyDescent="0.25">
      <c r="A373" s="4"/>
      <c r="B373" s="4"/>
      <c r="C373" s="4"/>
      <c r="D373" s="4"/>
    </row>
    <row r="374" spans="1:4" x14ac:dyDescent="0.25">
      <c r="A374" s="4"/>
      <c r="B374" s="4"/>
      <c r="C374" s="4"/>
      <c r="D374" s="4"/>
    </row>
    <row r="375" spans="1:4" x14ac:dyDescent="0.25">
      <c r="A375" s="4"/>
      <c r="B375" s="4"/>
      <c r="C375" s="4"/>
      <c r="D375" s="4"/>
    </row>
    <row r="376" spans="1:4" x14ac:dyDescent="0.25">
      <c r="A376" s="4"/>
      <c r="B376" s="4"/>
      <c r="C376" s="4"/>
      <c r="D376" s="4"/>
    </row>
    <row r="377" spans="1:4" x14ac:dyDescent="0.25">
      <c r="A377" s="4"/>
      <c r="B377" s="4"/>
      <c r="C377" s="4"/>
      <c r="D377" s="4"/>
    </row>
    <row r="378" spans="1:4" x14ac:dyDescent="0.25">
      <c r="A378" s="4"/>
      <c r="B378" s="4"/>
      <c r="C378" s="4"/>
      <c r="D378" s="4"/>
    </row>
    <row r="379" spans="1:4" x14ac:dyDescent="0.25">
      <c r="A379" s="4"/>
      <c r="B379" s="4"/>
      <c r="C379" s="4"/>
      <c r="D379" s="4"/>
    </row>
    <row r="380" spans="1:4" x14ac:dyDescent="0.25">
      <c r="A380" s="4"/>
      <c r="B380" s="4"/>
      <c r="C380" s="4"/>
      <c r="D380" s="4"/>
    </row>
    <row r="381" spans="1:4" x14ac:dyDescent="0.25">
      <c r="A381" s="4"/>
      <c r="B381" s="4"/>
      <c r="C381" s="4"/>
      <c r="D381" s="4"/>
    </row>
    <row r="382" spans="1:4" x14ac:dyDescent="0.25">
      <c r="A382" s="4"/>
      <c r="B382" s="4"/>
      <c r="C382" s="4"/>
      <c r="D382" s="4"/>
    </row>
    <row r="383" spans="1:4" x14ac:dyDescent="0.25">
      <c r="A383" s="4"/>
      <c r="B383" s="4"/>
      <c r="C383" s="4"/>
      <c r="D383" s="4"/>
    </row>
    <row r="384" spans="1:4" x14ac:dyDescent="0.25">
      <c r="A384" s="4"/>
      <c r="B384" s="4"/>
      <c r="C384" s="4"/>
      <c r="D384" s="4"/>
    </row>
    <row r="385" spans="1:4" x14ac:dyDescent="0.25">
      <c r="A385" s="4"/>
      <c r="B385" s="4"/>
      <c r="C385" s="4"/>
      <c r="D385" s="4"/>
    </row>
    <row r="386" spans="1:4" x14ac:dyDescent="0.25">
      <c r="A386" s="4"/>
      <c r="B386" s="4"/>
      <c r="C386" s="4"/>
      <c r="D386" s="4"/>
    </row>
    <row r="387" spans="1:4" x14ac:dyDescent="0.25">
      <c r="A387" s="4"/>
      <c r="B387" s="4"/>
      <c r="C387" s="4"/>
      <c r="D387" s="4"/>
    </row>
    <row r="388" spans="1:4" x14ac:dyDescent="0.25">
      <c r="A388" s="4"/>
      <c r="B388" s="4"/>
      <c r="C388" s="4"/>
      <c r="D388" s="4"/>
    </row>
    <row r="389" spans="1:4" x14ac:dyDescent="0.25">
      <c r="A389" s="4"/>
      <c r="B389" s="4"/>
      <c r="C389" s="4"/>
      <c r="D389" s="4"/>
    </row>
    <row r="390" spans="1:4" x14ac:dyDescent="0.25">
      <c r="A390" s="4"/>
      <c r="B390" s="4"/>
      <c r="C390" s="4"/>
      <c r="D390" s="4"/>
    </row>
    <row r="391" spans="1:4" x14ac:dyDescent="0.25">
      <c r="A391" s="4"/>
      <c r="B391" s="4"/>
      <c r="C391" s="4"/>
      <c r="D391" s="4"/>
    </row>
    <row r="392" spans="1:4" x14ac:dyDescent="0.25">
      <c r="A392" s="4"/>
      <c r="B392" s="4"/>
      <c r="C392" s="4"/>
      <c r="D392" s="4"/>
    </row>
    <row r="393" spans="1:4" x14ac:dyDescent="0.25">
      <c r="A393" s="4"/>
      <c r="B393" s="4"/>
      <c r="C393" s="4"/>
      <c r="D393" s="4"/>
    </row>
    <row r="394" spans="1:4" x14ac:dyDescent="0.25">
      <c r="A394" s="4"/>
      <c r="B394" s="4"/>
      <c r="C394" s="4"/>
      <c r="D394" s="4"/>
    </row>
    <row r="395" spans="1:4" x14ac:dyDescent="0.25">
      <c r="A395" s="4"/>
      <c r="B395" s="4"/>
      <c r="C395" s="4"/>
      <c r="D395" s="4"/>
    </row>
    <row r="396" spans="1:4" x14ac:dyDescent="0.25">
      <c r="A396" s="4"/>
      <c r="B396" s="4"/>
      <c r="C396" s="4"/>
      <c r="D396" s="4"/>
    </row>
    <row r="397" spans="1:4" x14ac:dyDescent="0.25">
      <c r="A397" s="4"/>
      <c r="B397" s="4"/>
      <c r="C397" s="4"/>
      <c r="D397" s="4"/>
    </row>
    <row r="398" spans="1:4" x14ac:dyDescent="0.25">
      <c r="A398" s="4"/>
      <c r="B398" s="4"/>
      <c r="C398" s="4"/>
      <c r="D398" s="4"/>
    </row>
    <row r="399" spans="1:4" x14ac:dyDescent="0.25">
      <c r="A399" s="4"/>
      <c r="B399" s="4"/>
      <c r="C399" s="4"/>
      <c r="D399" s="4"/>
    </row>
    <row r="400" spans="1:4" x14ac:dyDescent="0.25">
      <c r="A400" s="4"/>
      <c r="B400" s="4"/>
      <c r="C400" s="4"/>
      <c r="D400" s="4"/>
    </row>
    <row r="401" spans="1:4" x14ac:dyDescent="0.25">
      <c r="A401" s="4"/>
      <c r="B401" s="4"/>
      <c r="C401" s="4"/>
      <c r="D401" s="4"/>
    </row>
    <row r="402" spans="1:4" x14ac:dyDescent="0.25">
      <c r="A402" s="4"/>
      <c r="B402" s="4"/>
      <c r="C402" s="4"/>
      <c r="D402" s="4"/>
    </row>
    <row r="403" spans="1:4" x14ac:dyDescent="0.25">
      <c r="A403" s="4"/>
      <c r="B403" s="4"/>
      <c r="C403" s="4"/>
      <c r="D403" s="4"/>
    </row>
    <row r="404" spans="1:4" x14ac:dyDescent="0.25">
      <c r="A404" s="4"/>
      <c r="B404" s="4"/>
      <c r="C404" s="4"/>
      <c r="D404" s="4"/>
    </row>
    <row r="405" spans="1:4" x14ac:dyDescent="0.25">
      <c r="A405" s="4"/>
      <c r="B405" s="4"/>
      <c r="C405" s="4"/>
      <c r="D405" s="4"/>
    </row>
    <row r="406" spans="1:4" x14ac:dyDescent="0.25">
      <c r="A406" s="4"/>
      <c r="B406" s="4"/>
      <c r="C406" s="4"/>
      <c r="D406" s="4"/>
    </row>
    <row r="407" spans="1:4" x14ac:dyDescent="0.25">
      <c r="A407" s="4"/>
      <c r="B407" s="4"/>
      <c r="C407" s="4"/>
      <c r="D407" s="4"/>
    </row>
    <row r="408" spans="1:4" x14ac:dyDescent="0.25">
      <c r="A408" s="4"/>
      <c r="B408" s="4"/>
      <c r="C408" s="4"/>
      <c r="D408" s="4"/>
    </row>
    <row r="409" spans="1:4" x14ac:dyDescent="0.25">
      <c r="A409" s="4"/>
      <c r="B409" s="4"/>
      <c r="C409" s="4"/>
      <c r="D409" s="4"/>
    </row>
    <row r="410" spans="1:4" x14ac:dyDescent="0.25">
      <c r="A410" s="4"/>
      <c r="B410" s="4"/>
      <c r="C410" s="4"/>
      <c r="D410" s="4"/>
    </row>
    <row r="411" spans="1:4" x14ac:dyDescent="0.25">
      <c r="A411" s="4"/>
      <c r="B411" s="4"/>
      <c r="C411" s="4"/>
      <c r="D411" s="4"/>
    </row>
    <row r="412" spans="1:4" x14ac:dyDescent="0.25">
      <c r="A412" s="4"/>
      <c r="B412" s="4"/>
      <c r="C412" s="4"/>
      <c r="D412" s="4"/>
    </row>
    <row r="413" spans="1:4" x14ac:dyDescent="0.25">
      <c r="A413" s="4"/>
      <c r="B413" s="4"/>
      <c r="C413" s="4"/>
      <c r="D413" s="4"/>
    </row>
    <row r="414" spans="1:4" x14ac:dyDescent="0.25">
      <c r="A414" s="4"/>
      <c r="B414" s="4"/>
      <c r="C414" s="4"/>
      <c r="D414" s="4"/>
    </row>
    <row r="415" spans="1:4" x14ac:dyDescent="0.25">
      <c r="A415" s="4"/>
      <c r="B415" s="4"/>
      <c r="C415" s="4"/>
      <c r="D415" s="4"/>
    </row>
    <row r="416" spans="1:4" x14ac:dyDescent="0.25">
      <c r="A416" s="4"/>
      <c r="B416" s="4"/>
      <c r="C416" s="4"/>
      <c r="D416" s="4"/>
    </row>
    <row r="417" spans="1:4" x14ac:dyDescent="0.25">
      <c r="A417" s="4"/>
      <c r="B417" s="4"/>
      <c r="C417" s="4"/>
      <c r="D417" s="4"/>
    </row>
    <row r="418" spans="1:4" x14ac:dyDescent="0.25">
      <c r="A418" s="4"/>
      <c r="B418" s="4"/>
      <c r="C418" s="4"/>
      <c r="D418" s="4"/>
    </row>
    <row r="419" spans="1:4" x14ac:dyDescent="0.25">
      <c r="A419" s="4"/>
      <c r="B419" s="4"/>
      <c r="C419" s="4"/>
      <c r="D419" s="4"/>
    </row>
    <row r="420" spans="1:4" x14ac:dyDescent="0.25">
      <c r="A420" s="4"/>
      <c r="B420" s="4"/>
      <c r="C420" s="4"/>
      <c r="D420" s="4"/>
    </row>
    <row r="421" spans="1:4" x14ac:dyDescent="0.25">
      <c r="A421" s="4"/>
      <c r="B421" s="4"/>
      <c r="C421" s="4"/>
      <c r="D421" s="4"/>
    </row>
    <row r="422" spans="1:4" x14ac:dyDescent="0.25">
      <c r="A422" s="4"/>
      <c r="B422" s="4"/>
      <c r="C422" s="4"/>
      <c r="D422" s="4"/>
    </row>
    <row r="423" spans="1:4" x14ac:dyDescent="0.25">
      <c r="A423" s="4"/>
      <c r="B423" s="4"/>
      <c r="C423" s="4"/>
      <c r="D423" s="4"/>
    </row>
    <row r="424" spans="1:4" x14ac:dyDescent="0.25">
      <c r="A424" s="4"/>
      <c r="B424" s="4"/>
      <c r="C424" s="4"/>
      <c r="D424" s="4"/>
    </row>
    <row r="425" spans="1:4" x14ac:dyDescent="0.25">
      <c r="A425" s="4"/>
      <c r="B425" s="4"/>
      <c r="C425" s="4"/>
      <c r="D425" s="4"/>
    </row>
    <row r="426" spans="1:4" x14ac:dyDescent="0.25">
      <c r="A426" s="4"/>
      <c r="B426" s="4"/>
      <c r="C426" s="4"/>
      <c r="D426" s="4"/>
    </row>
    <row r="427" spans="1:4" x14ac:dyDescent="0.25">
      <c r="A427" s="4"/>
      <c r="B427" s="4"/>
      <c r="C427" s="4"/>
      <c r="D427" s="4"/>
    </row>
    <row r="428" spans="1:4" x14ac:dyDescent="0.25">
      <c r="A428" s="4"/>
      <c r="B428" s="4"/>
      <c r="C428" s="4"/>
      <c r="D428" s="4"/>
    </row>
    <row r="429" spans="1:4" x14ac:dyDescent="0.25">
      <c r="A429" s="4"/>
      <c r="B429" s="4"/>
      <c r="C429" s="4"/>
      <c r="D429" s="4"/>
    </row>
    <row r="430" spans="1:4" x14ac:dyDescent="0.25">
      <c r="A430" s="4"/>
      <c r="B430" s="4"/>
      <c r="C430" s="4"/>
      <c r="D430" s="4"/>
    </row>
    <row r="431" spans="1:4" x14ac:dyDescent="0.25">
      <c r="A431" s="4"/>
      <c r="B431" s="4"/>
      <c r="C431" s="4"/>
      <c r="D431" s="4"/>
    </row>
    <row r="432" spans="1:4" x14ac:dyDescent="0.25">
      <c r="A432" s="4"/>
      <c r="B432" s="4"/>
      <c r="C432" s="4"/>
      <c r="D432" s="4"/>
    </row>
    <row r="433" spans="1:4" x14ac:dyDescent="0.25">
      <c r="A433" s="4"/>
      <c r="B433" s="4"/>
      <c r="C433" s="4"/>
      <c r="D433" s="4"/>
    </row>
    <row r="434" spans="1:4" x14ac:dyDescent="0.25">
      <c r="A434" s="4"/>
      <c r="B434" s="4"/>
      <c r="C434" s="4"/>
      <c r="D434" s="4"/>
    </row>
    <row r="435" spans="1:4" x14ac:dyDescent="0.25">
      <c r="A435" s="4"/>
      <c r="B435" s="4"/>
      <c r="C435" s="4"/>
      <c r="D435" s="4"/>
    </row>
    <row r="436" spans="1:4" x14ac:dyDescent="0.25">
      <c r="A436" s="4"/>
      <c r="B436" s="4"/>
      <c r="C436" s="4"/>
      <c r="D436" s="4"/>
    </row>
    <row r="437" spans="1:4" x14ac:dyDescent="0.25">
      <c r="A437" s="4"/>
      <c r="B437" s="4"/>
      <c r="C437" s="4"/>
      <c r="D437" s="4"/>
    </row>
    <row r="438" spans="1:4" x14ac:dyDescent="0.25">
      <c r="A438" s="4"/>
      <c r="B438" s="4"/>
      <c r="C438" s="4"/>
      <c r="D438" s="4"/>
    </row>
    <row r="439" spans="1:4" x14ac:dyDescent="0.25">
      <c r="A439" s="4"/>
      <c r="B439" s="4"/>
      <c r="C439" s="4"/>
      <c r="D439" s="4"/>
    </row>
    <row r="440" spans="1:4" x14ac:dyDescent="0.25">
      <c r="A440" s="4"/>
      <c r="B440" s="4"/>
      <c r="C440" s="4"/>
      <c r="D440" s="4"/>
    </row>
    <row r="441" spans="1:4" x14ac:dyDescent="0.25">
      <c r="A441" s="4"/>
      <c r="B441" s="4"/>
      <c r="C441" s="4"/>
      <c r="D441" s="4"/>
    </row>
    <row r="442" spans="1:4" x14ac:dyDescent="0.25">
      <c r="A442" s="4"/>
      <c r="B442" s="4"/>
      <c r="C442" s="4"/>
      <c r="D442" s="4"/>
    </row>
    <row r="443" spans="1:4" x14ac:dyDescent="0.25">
      <c r="A443" s="4"/>
      <c r="B443" s="4"/>
      <c r="C443" s="4"/>
      <c r="D443" s="4"/>
    </row>
    <row r="444" spans="1:4" x14ac:dyDescent="0.25">
      <c r="A444" s="4"/>
      <c r="B444" s="4"/>
      <c r="C444" s="4"/>
      <c r="D444" s="4"/>
    </row>
    <row r="445" spans="1:4" x14ac:dyDescent="0.25">
      <c r="A445" s="4"/>
      <c r="B445" s="4"/>
      <c r="C445" s="4"/>
      <c r="D445" s="4"/>
    </row>
    <row r="446" spans="1:4" x14ac:dyDescent="0.25">
      <c r="A446" s="4"/>
      <c r="B446" s="4"/>
      <c r="C446" s="4"/>
      <c r="D446" s="4"/>
    </row>
    <row r="447" spans="1:4" x14ac:dyDescent="0.25">
      <c r="A447" s="4"/>
      <c r="B447" s="4"/>
      <c r="C447" s="4"/>
      <c r="D447" s="4"/>
    </row>
    <row r="448" spans="1:4" x14ac:dyDescent="0.25">
      <c r="A448" s="4"/>
      <c r="B448" s="4"/>
      <c r="C448" s="4"/>
      <c r="D448" s="4"/>
    </row>
    <row r="449" spans="1:4" x14ac:dyDescent="0.25">
      <c r="A449" s="4"/>
      <c r="B449" s="4"/>
      <c r="C449" s="4"/>
      <c r="D449" s="4"/>
    </row>
    <row r="450" spans="1:4" x14ac:dyDescent="0.25">
      <c r="A450" s="4"/>
      <c r="B450" s="4"/>
      <c r="C450" s="4"/>
      <c r="D450" s="4"/>
    </row>
    <row r="451" spans="1:4" x14ac:dyDescent="0.25">
      <c r="A451" s="4"/>
      <c r="B451" s="4"/>
      <c r="C451" s="4"/>
      <c r="D451" s="4"/>
    </row>
    <row r="452" spans="1:4" x14ac:dyDescent="0.25">
      <c r="A452" s="4"/>
      <c r="B452" s="4"/>
      <c r="C452" s="4"/>
      <c r="D452" s="4"/>
    </row>
    <row r="453" spans="1:4" x14ac:dyDescent="0.25">
      <c r="A453" s="4"/>
      <c r="B453" s="4"/>
      <c r="C453" s="4"/>
      <c r="D453" s="4"/>
    </row>
    <row r="454" spans="1:4" x14ac:dyDescent="0.25">
      <c r="A454" s="4"/>
      <c r="B454" s="4"/>
      <c r="C454" s="4"/>
      <c r="D454" s="4"/>
    </row>
    <row r="455" spans="1:4" x14ac:dyDescent="0.25">
      <c r="A455" s="4"/>
      <c r="B455" s="4"/>
      <c r="C455" s="4"/>
      <c r="D455" s="4"/>
    </row>
    <row r="456" spans="1:4" x14ac:dyDescent="0.25">
      <c r="A456" s="4"/>
      <c r="B456" s="4"/>
      <c r="C456" s="4"/>
      <c r="D456" s="4"/>
    </row>
    <row r="457" spans="1:4" x14ac:dyDescent="0.25">
      <c r="A457" s="4"/>
      <c r="B457" s="4"/>
      <c r="C457" s="4"/>
      <c r="D457" s="4"/>
    </row>
    <row r="458" spans="1:4" x14ac:dyDescent="0.25">
      <c r="A458" s="4"/>
      <c r="B458" s="4"/>
      <c r="C458" s="4"/>
      <c r="D458" s="4"/>
    </row>
    <row r="459" spans="1:4" x14ac:dyDescent="0.25">
      <c r="A459" s="4"/>
      <c r="B459" s="4"/>
      <c r="C459" s="4"/>
      <c r="D459" s="4"/>
    </row>
    <row r="460" spans="1:4" x14ac:dyDescent="0.25">
      <c r="A460" s="4"/>
      <c r="B460" s="4"/>
      <c r="C460" s="4"/>
      <c r="D460" s="4"/>
    </row>
    <row r="461" spans="1:4" x14ac:dyDescent="0.25">
      <c r="A461" s="4"/>
      <c r="B461" s="4"/>
      <c r="C461" s="4"/>
      <c r="D461" s="4"/>
    </row>
    <row r="462" spans="1:4" x14ac:dyDescent="0.25">
      <c r="A462" s="4"/>
      <c r="B462" s="4"/>
      <c r="C462" s="4"/>
      <c r="D462" s="4"/>
    </row>
    <row r="463" spans="1:4" x14ac:dyDescent="0.25">
      <c r="A463" s="4"/>
      <c r="B463" s="4"/>
      <c r="C463" s="4"/>
      <c r="D463" s="4"/>
    </row>
    <row r="464" spans="1:4" x14ac:dyDescent="0.25">
      <c r="A464" s="4"/>
      <c r="B464" s="4"/>
      <c r="C464" s="4"/>
      <c r="D464" s="4"/>
    </row>
    <row r="465" spans="1:4" x14ac:dyDescent="0.25">
      <c r="A465" s="4"/>
      <c r="B465" s="4"/>
      <c r="C465" s="4"/>
      <c r="D465" s="4"/>
    </row>
    <row r="466" spans="1:4" x14ac:dyDescent="0.25">
      <c r="A466" s="4"/>
      <c r="B466" s="4"/>
      <c r="C466" s="4"/>
      <c r="D466" s="4"/>
    </row>
    <row r="467" spans="1:4" x14ac:dyDescent="0.25">
      <c r="A467" s="4"/>
      <c r="B467" s="4"/>
      <c r="C467" s="4"/>
      <c r="D467" s="4"/>
    </row>
    <row r="468" spans="1:4" x14ac:dyDescent="0.25">
      <c r="A468" s="4"/>
      <c r="B468" s="4"/>
      <c r="C468" s="4"/>
      <c r="D468" s="4"/>
    </row>
    <row r="469" spans="1:4" x14ac:dyDescent="0.25">
      <c r="A469" s="4"/>
      <c r="B469" s="4"/>
      <c r="C469" s="4"/>
      <c r="D469" s="4"/>
    </row>
    <row r="470" spans="1:4" x14ac:dyDescent="0.25">
      <c r="A470" s="4"/>
      <c r="B470" s="4"/>
      <c r="C470" s="4"/>
      <c r="D470" s="4"/>
    </row>
    <row r="471" spans="1:4" x14ac:dyDescent="0.25">
      <c r="A471" s="4"/>
      <c r="B471" s="4"/>
      <c r="C471" s="4"/>
      <c r="D471" s="4"/>
    </row>
    <row r="472" spans="1:4" x14ac:dyDescent="0.25">
      <c r="A472" s="4"/>
      <c r="B472" s="4"/>
      <c r="C472" s="4"/>
      <c r="D472" s="4"/>
    </row>
    <row r="473" spans="1:4" x14ac:dyDescent="0.25">
      <c r="A473" s="4"/>
      <c r="B473" s="4"/>
      <c r="C473" s="4"/>
      <c r="D473" s="4"/>
    </row>
    <row r="474" spans="1:4" x14ac:dyDescent="0.25">
      <c r="A474" s="4"/>
      <c r="B474" s="4"/>
      <c r="C474" s="4"/>
      <c r="D474" s="4"/>
    </row>
    <row r="475" spans="1:4" x14ac:dyDescent="0.25">
      <c r="A475" s="4"/>
      <c r="B475" s="4"/>
      <c r="C475" s="4"/>
      <c r="D475" s="4"/>
    </row>
    <row r="476" spans="1:4" x14ac:dyDescent="0.25">
      <c r="A476" s="4"/>
      <c r="B476" s="4"/>
      <c r="C476" s="4"/>
      <c r="D476" s="4"/>
    </row>
    <row r="477" spans="1:4" x14ac:dyDescent="0.25">
      <c r="A477" s="4"/>
      <c r="B477" s="4"/>
      <c r="C477" s="4"/>
      <c r="D477" s="4"/>
    </row>
    <row r="478" spans="1:4" x14ac:dyDescent="0.25">
      <c r="A478" s="4"/>
      <c r="B478" s="4"/>
      <c r="C478" s="4"/>
      <c r="D478" s="4"/>
    </row>
    <row r="479" spans="1:4" x14ac:dyDescent="0.25">
      <c r="A479" s="4"/>
      <c r="B479" s="4"/>
      <c r="C479" s="4"/>
      <c r="D479" s="4"/>
    </row>
    <row r="480" spans="1:4" x14ac:dyDescent="0.25">
      <c r="A480" s="4"/>
      <c r="B480" s="4"/>
      <c r="C480" s="4"/>
      <c r="D480" s="4"/>
    </row>
    <row r="481" spans="1:4" x14ac:dyDescent="0.25">
      <c r="A481" s="4"/>
      <c r="B481" s="4"/>
      <c r="C481" s="4"/>
      <c r="D481" s="4"/>
    </row>
    <row r="482" spans="1:4" x14ac:dyDescent="0.25">
      <c r="A482" s="4"/>
      <c r="B482" s="4"/>
      <c r="C482" s="4"/>
      <c r="D482" s="4"/>
    </row>
    <row r="483" spans="1:4" x14ac:dyDescent="0.25">
      <c r="A483" s="4"/>
      <c r="B483" s="4"/>
      <c r="C483" s="4"/>
      <c r="D483" s="4"/>
    </row>
    <row r="484" spans="1:4" x14ac:dyDescent="0.25">
      <c r="A484" s="4"/>
      <c r="B484" s="4"/>
      <c r="C484" s="4"/>
      <c r="D484" s="4"/>
    </row>
    <row r="485" spans="1:4" x14ac:dyDescent="0.25">
      <c r="A485" s="4"/>
      <c r="B485" s="4"/>
      <c r="C485" s="4"/>
      <c r="D485" s="4"/>
    </row>
    <row r="486" spans="1:4" x14ac:dyDescent="0.25">
      <c r="A486" s="4"/>
      <c r="B486" s="4"/>
      <c r="C486" s="4"/>
      <c r="D486" s="4"/>
    </row>
    <row r="487" spans="1:4" x14ac:dyDescent="0.25">
      <c r="A487" s="4"/>
      <c r="B487" s="4"/>
      <c r="C487" s="4"/>
      <c r="D487" s="4"/>
    </row>
    <row r="488" spans="1:4" x14ac:dyDescent="0.25">
      <c r="A488" s="4"/>
      <c r="B488" s="4"/>
      <c r="C488" s="4"/>
      <c r="D488" s="4"/>
    </row>
    <row r="489" spans="1:4" x14ac:dyDescent="0.25">
      <c r="A489" s="4"/>
      <c r="B489" s="4"/>
      <c r="C489" s="4"/>
      <c r="D489" s="4"/>
    </row>
    <row r="490" spans="1:4" x14ac:dyDescent="0.25">
      <c r="A490" s="4"/>
      <c r="B490" s="4"/>
      <c r="C490" s="4"/>
      <c r="D490" s="4"/>
    </row>
    <row r="491" spans="1:4" x14ac:dyDescent="0.25">
      <c r="A491" s="4"/>
      <c r="B491" s="4"/>
      <c r="C491" s="4"/>
      <c r="D491" s="4"/>
    </row>
    <row r="492" spans="1:4" x14ac:dyDescent="0.25">
      <c r="A492" s="4"/>
      <c r="B492" s="4"/>
      <c r="C492" s="4"/>
      <c r="D492" s="4"/>
    </row>
    <row r="493" spans="1:4" x14ac:dyDescent="0.25">
      <c r="A493" s="4"/>
      <c r="B493" s="4"/>
      <c r="C493" s="4"/>
      <c r="D493" s="4"/>
    </row>
    <row r="494" spans="1:4" x14ac:dyDescent="0.25">
      <c r="A494" s="4"/>
      <c r="B494" s="4"/>
      <c r="C494" s="4"/>
      <c r="D494" s="4"/>
    </row>
    <row r="495" spans="1:4" x14ac:dyDescent="0.25">
      <c r="A495" s="4"/>
      <c r="B495" s="4"/>
      <c r="C495" s="4"/>
      <c r="D495" s="4"/>
    </row>
    <row r="496" spans="1:4" x14ac:dyDescent="0.25">
      <c r="A496" s="4"/>
      <c r="B496" s="4"/>
      <c r="C496" s="4"/>
      <c r="D496" s="4"/>
    </row>
    <row r="497" spans="1:4" x14ac:dyDescent="0.25">
      <c r="A497" s="4"/>
      <c r="B497" s="4"/>
      <c r="C497" s="4"/>
      <c r="D497" s="4"/>
    </row>
    <row r="498" spans="1:4" x14ac:dyDescent="0.25">
      <c r="A498" s="4"/>
      <c r="B498" s="4"/>
      <c r="C498" s="4"/>
      <c r="D498" s="4"/>
    </row>
    <row r="499" spans="1:4" x14ac:dyDescent="0.25">
      <c r="A499" s="4"/>
      <c r="B499" s="4"/>
      <c r="C499" s="4"/>
      <c r="D499" s="4"/>
    </row>
    <row r="500" spans="1:4" x14ac:dyDescent="0.25">
      <c r="A500" s="4"/>
      <c r="B500" s="4"/>
      <c r="C500" s="4"/>
      <c r="D500" s="4"/>
    </row>
    <row r="501" spans="1:4" x14ac:dyDescent="0.25">
      <c r="A501" s="4"/>
      <c r="B501" s="4"/>
      <c r="C501" s="4"/>
      <c r="D501" s="4"/>
    </row>
    <row r="502" spans="1:4" x14ac:dyDescent="0.25">
      <c r="A502" s="4"/>
      <c r="B502" s="4"/>
      <c r="C502" s="4"/>
      <c r="D502" s="4"/>
    </row>
    <row r="503" spans="1:4" x14ac:dyDescent="0.25">
      <c r="A503" s="4"/>
      <c r="B503" s="4"/>
      <c r="C503" s="4"/>
      <c r="D503" s="4"/>
    </row>
    <row r="504" spans="1:4" x14ac:dyDescent="0.25">
      <c r="A504" s="4"/>
      <c r="B504" s="4"/>
      <c r="C504" s="4"/>
      <c r="D504" s="4"/>
    </row>
    <row r="505" spans="1:4" x14ac:dyDescent="0.25">
      <c r="A505" s="4"/>
      <c r="B505" s="4"/>
      <c r="C505" s="4"/>
      <c r="D505" s="4"/>
    </row>
    <row r="506" spans="1:4" x14ac:dyDescent="0.25">
      <c r="A506" s="4"/>
      <c r="B506" s="4"/>
      <c r="C506" s="4"/>
      <c r="D506" s="4"/>
    </row>
    <row r="507" spans="1:4" x14ac:dyDescent="0.25">
      <c r="A507" s="4"/>
      <c r="B507" s="4"/>
      <c r="C507" s="4"/>
      <c r="D507" s="4"/>
    </row>
    <row r="508" spans="1:4" x14ac:dyDescent="0.25">
      <c r="A508" s="4"/>
      <c r="B508" s="4"/>
      <c r="C508" s="4"/>
      <c r="D508" s="4"/>
    </row>
    <row r="509" spans="1:4" x14ac:dyDescent="0.25">
      <c r="A509" s="4"/>
      <c r="B509" s="4"/>
      <c r="C509" s="4"/>
      <c r="D509" s="4"/>
    </row>
    <row r="510" spans="1:4" x14ac:dyDescent="0.25">
      <c r="A510" s="4"/>
      <c r="B510" s="4"/>
      <c r="C510" s="4"/>
      <c r="D510" s="4"/>
    </row>
    <row r="511" spans="1:4" x14ac:dyDescent="0.25">
      <c r="A511" s="4"/>
      <c r="B511" s="4"/>
      <c r="C511" s="4"/>
      <c r="D511" s="4"/>
    </row>
    <row r="512" spans="1:4" x14ac:dyDescent="0.25">
      <c r="A512" s="4"/>
      <c r="B512" s="4"/>
      <c r="C512" s="4"/>
      <c r="D512" s="4"/>
    </row>
    <row r="513" spans="1:4" x14ac:dyDescent="0.25">
      <c r="A513" s="4"/>
      <c r="B513" s="4"/>
      <c r="C513" s="4"/>
      <c r="D513" s="4"/>
    </row>
    <row r="514" spans="1:4" x14ac:dyDescent="0.25">
      <c r="A514" s="4"/>
      <c r="B514" s="4"/>
      <c r="C514" s="4"/>
      <c r="D514" s="4"/>
    </row>
    <row r="515" spans="1:4" x14ac:dyDescent="0.25">
      <c r="A515" s="4"/>
      <c r="B515" s="4"/>
      <c r="C515" s="4"/>
      <c r="D515" s="4"/>
    </row>
    <row r="516" spans="1:4" x14ac:dyDescent="0.25">
      <c r="A516" s="4"/>
      <c r="B516" s="4"/>
      <c r="C516" s="4"/>
      <c r="D516" s="4"/>
    </row>
    <row r="517" spans="1:4" x14ac:dyDescent="0.25">
      <c r="A517" s="4"/>
      <c r="B517" s="4"/>
      <c r="C517" s="4"/>
      <c r="D517" s="4"/>
    </row>
    <row r="518" spans="1:4" x14ac:dyDescent="0.25">
      <c r="A518" s="4"/>
      <c r="B518" s="4"/>
      <c r="C518" s="4"/>
      <c r="D518" s="4"/>
    </row>
    <row r="519" spans="1:4" x14ac:dyDescent="0.25">
      <c r="A519" s="4"/>
      <c r="B519" s="4"/>
      <c r="C519" s="4"/>
      <c r="D519" s="4"/>
    </row>
    <row r="520" spans="1:4" x14ac:dyDescent="0.25">
      <c r="A520" s="4"/>
      <c r="B520" s="4"/>
      <c r="C520" s="4"/>
      <c r="D520" s="4"/>
    </row>
    <row r="521" spans="1:4" x14ac:dyDescent="0.25">
      <c r="A521" s="4"/>
      <c r="B521" s="4"/>
      <c r="C521" s="4"/>
      <c r="D521" s="4"/>
    </row>
    <row r="522" spans="1:4" x14ac:dyDescent="0.25">
      <c r="A522" s="4"/>
      <c r="B522" s="4"/>
      <c r="C522" s="4"/>
      <c r="D522" s="4"/>
    </row>
    <row r="523" spans="1:4" x14ac:dyDescent="0.25">
      <c r="A523" s="4"/>
      <c r="B523" s="4"/>
      <c r="C523" s="4"/>
      <c r="D523" s="4"/>
    </row>
    <row r="524" spans="1:4" x14ac:dyDescent="0.25">
      <c r="A524" s="4"/>
      <c r="B524" s="4"/>
      <c r="C524" s="4"/>
      <c r="D524" s="4"/>
    </row>
    <row r="525" spans="1:4" x14ac:dyDescent="0.25">
      <c r="A525" s="4"/>
      <c r="B525" s="4"/>
      <c r="C525" s="4"/>
      <c r="D525" s="4"/>
    </row>
    <row r="526" spans="1:4" x14ac:dyDescent="0.25">
      <c r="A526" s="4"/>
      <c r="B526" s="4"/>
      <c r="C526" s="4"/>
      <c r="D526" s="4"/>
    </row>
    <row r="527" spans="1:4" x14ac:dyDescent="0.25">
      <c r="A527" s="4"/>
      <c r="B527" s="4"/>
      <c r="C527" s="4"/>
      <c r="D527" s="4"/>
    </row>
    <row r="528" spans="1:4" x14ac:dyDescent="0.25">
      <c r="A528" s="4"/>
      <c r="B528" s="4"/>
      <c r="C528" s="4"/>
      <c r="D528" s="4"/>
    </row>
    <row r="529" spans="1:4" x14ac:dyDescent="0.25">
      <c r="A529" s="4"/>
      <c r="B529" s="4"/>
      <c r="C529" s="4"/>
      <c r="D529" s="4"/>
    </row>
    <row r="530" spans="1:4" x14ac:dyDescent="0.25">
      <c r="A530" s="4"/>
      <c r="B530" s="4"/>
      <c r="C530" s="4"/>
      <c r="D530" s="4"/>
    </row>
    <row r="531" spans="1:4" x14ac:dyDescent="0.25">
      <c r="A531" s="4"/>
      <c r="B531" s="4"/>
      <c r="C531" s="4"/>
      <c r="D531" s="4"/>
    </row>
    <row r="532" spans="1:4" x14ac:dyDescent="0.25">
      <c r="A532" s="4"/>
      <c r="B532" s="4"/>
      <c r="C532" s="4"/>
      <c r="D532" s="4"/>
    </row>
    <row r="533" spans="1:4" x14ac:dyDescent="0.25">
      <c r="A533" s="4"/>
      <c r="B533" s="4"/>
      <c r="C533" s="4"/>
      <c r="D533" s="4"/>
    </row>
    <row r="534" spans="1:4" x14ac:dyDescent="0.25">
      <c r="A534" s="4"/>
      <c r="B534" s="4"/>
      <c r="C534" s="4"/>
      <c r="D534" s="4"/>
    </row>
    <row r="535" spans="1:4" x14ac:dyDescent="0.25">
      <c r="A535" s="4"/>
      <c r="B535" s="4"/>
      <c r="C535" s="4"/>
      <c r="D535" s="4"/>
    </row>
    <row r="536" spans="1:4" x14ac:dyDescent="0.25">
      <c r="A536" s="4"/>
      <c r="B536" s="4"/>
      <c r="C536" s="4"/>
      <c r="D536" s="4"/>
    </row>
    <row r="537" spans="1:4" x14ac:dyDescent="0.25">
      <c r="A537" s="4"/>
      <c r="B537" s="4"/>
      <c r="C537" s="4"/>
      <c r="D537" s="4"/>
    </row>
    <row r="538" spans="1:4" x14ac:dyDescent="0.25">
      <c r="A538" s="4"/>
      <c r="B538" s="4"/>
      <c r="C538" s="4"/>
      <c r="D538" s="4"/>
    </row>
    <row r="539" spans="1:4" x14ac:dyDescent="0.25">
      <c r="A539" s="4"/>
      <c r="B539" s="4"/>
      <c r="C539" s="4"/>
      <c r="D539" s="4"/>
    </row>
    <row r="540" spans="1:4" x14ac:dyDescent="0.25">
      <c r="A540" s="4"/>
      <c r="B540" s="4"/>
      <c r="C540" s="4"/>
      <c r="D540" s="4"/>
    </row>
    <row r="541" spans="1:4" x14ac:dyDescent="0.25">
      <c r="A541" s="4"/>
      <c r="B541" s="4"/>
      <c r="C541" s="4"/>
      <c r="D541" s="4"/>
    </row>
    <row r="542" spans="1:4" x14ac:dyDescent="0.25">
      <c r="A542" s="4"/>
      <c r="B542" s="4"/>
      <c r="C542" s="4"/>
      <c r="D542" s="4"/>
    </row>
    <row r="543" spans="1:4" x14ac:dyDescent="0.25">
      <c r="A543" s="4"/>
      <c r="B543" s="4"/>
      <c r="C543" s="4"/>
      <c r="D543" s="4"/>
    </row>
    <row r="544" spans="1:4" x14ac:dyDescent="0.25">
      <c r="A544" s="4"/>
      <c r="B544" s="4"/>
      <c r="C544" s="4"/>
      <c r="D544" s="4"/>
    </row>
    <row r="545" spans="1:4" x14ac:dyDescent="0.25">
      <c r="A545" s="4"/>
      <c r="B545" s="4"/>
      <c r="C545" s="4"/>
      <c r="D545" s="4"/>
    </row>
    <row r="546" spans="1:4" x14ac:dyDescent="0.25">
      <c r="A546" s="4"/>
      <c r="B546" s="4"/>
      <c r="C546" s="4"/>
      <c r="D546" s="4"/>
    </row>
    <row r="547" spans="1:4" x14ac:dyDescent="0.25">
      <c r="A547" s="4"/>
      <c r="B547" s="4"/>
      <c r="C547" s="4"/>
      <c r="D547" s="4"/>
    </row>
    <row r="548" spans="1:4" x14ac:dyDescent="0.25">
      <c r="A548" s="4"/>
      <c r="B548" s="4"/>
      <c r="C548" s="4"/>
      <c r="D548" s="4"/>
    </row>
    <row r="549" spans="1:4" x14ac:dyDescent="0.25">
      <c r="A549" s="4"/>
      <c r="B549" s="4"/>
      <c r="C549" s="4"/>
      <c r="D549" s="4"/>
    </row>
    <row r="550" spans="1:4" x14ac:dyDescent="0.25">
      <c r="A550" s="4"/>
      <c r="B550" s="4"/>
      <c r="C550" s="4"/>
      <c r="D550" s="4"/>
    </row>
    <row r="551" spans="1:4" x14ac:dyDescent="0.25">
      <c r="A551" s="4"/>
      <c r="B551" s="4"/>
      <c r="C551" s="4"/>
      <c r="D551" s="4"/>
    </row>
    <row r="552" spans="1:4" x14ac:dyDescent="0.25">
      <c r="A552" s="4"/>
      <c r="B552" s="4"/>
      <c r="C552" s="4"/>
      <c r="D552" s="4"/>
    </row>
    <row r="553" spans="1:4" x14ac:dyDescent="0.25">
      <c r="A553" s="4"/>
      <c r="B553" s="4"/>
      <c r="C553" s="4"/>
      <c r="D553" s="4"/>
    </row>
    <row r="554" spans="1:4" x14ac:dyDescent="0.25">
      <c r="A554" s="4"/>
      <c r="B554" s="4"/>
      <c r="C554" s="4"/>
      <c r="D554" s="4"/>
    </row>
    <row r="555" spans="1:4" x14ac:dyDescent="0.25">
      <c r="A555" s="4"/>
      <c r="B555" s="4"/>
      <c r="C555" s="4"/>
      <c r="D555" s="4"/>
    </row>
    <row r="556" spans="1:4" x14ac:dyDescent="0.25">
      <c r="A556" s="4"/>
      <c r="B556" s="4"/>
      <c r="C556" s="4"/>
      <c r="D556" s="4"/>
    </row>
    <row r="557" spans="1:4" x14ac:dyDescent="0.25">
      <c r="A557" s="4"/>
      <c r="B557" s="4"/>
      <c r="C557" s="4"/>
      <c r="D557" s="4"/>
    </row>
    <row r="558" spans="1:4" x14ac:dyDescent="0.25">
      <c r="A558" s="4"/>
      <c r="B558" s="4"/>
      <c r="C558" s="4"/>
      <c r="D558" s="4"/>
    </row>
    <row r="559" spans="1:4" x14ac:dyDescent="0.25">
      <c r="A559" s="4"/>
      <c r="B559" s="4"/>
      <c r="C559" s="4"/>
      <c r="D559" s="4"/>
    </row>
    <row r="560" spans="1:4" x14ac:dyDescent="0.25">
      <c r="A560" s="4"/>
      <c r="B560" s="4"/>
      <c r="C560" s="4"/>
      <c r="D560" s="4"/>
    </row>
    <row r="561" spans="1:4" x14ac:dyDescent="0.25">
      <c r="A561" s="4"/>
      <c r="B561" s="4"/>
      <c r="C561" s="4"/>
      <c r="D561" s="4"/>
    </row>
    <row r="562" spans="1:4" x14ac:dyDescent="0.25">
      <c r="A562" s="4"/>
      <c r="B562" s="4"/>
      <c r="C562" s="4"/>
      <c r="D562" s="4"/>
    </row>
    <row r="563" spans="1:4" x14ac:dyDescent="0.25">
      <c r="A563" s="4"/>
      <c r="B563" s="4"/>
      <c r="C563" s="4"/>
      <c r="D563" s="4"/>
    </row>
    <row r="564" spans="1:4" x14ac:dyDescent="0.25">
      <c r="A564" s="4"/>
      <c r="B564" s="4"/>
      <c r="C564" s="4"/>
      <c r="D564" s="4"/>
    </row>
    <row r="565" spans="1:4" x14ac:dyDescent="0.25">
      <c r="A565" s="4"/>
      <c r="B565" s="4"/>
      <c r="C565" s="4"/>
      <c r="D565" s="4"/>
    </row>
    <row r="566" spans="1:4" x14ac:dyDescent="0.25">
      <c r="A566" s="4"/>
      <c r="B566" s="4"/>
      <c r="C566" s="4"/>
      <c r="D566" s="4"/>
    </row>
    <row r="567" spans="1:4" x14ac:dyDescent="0.25">
      <c r="A567" s="4"/>
      <c r="B567" s="4"/>
      <c r="C567" s="4"/>
      <c r="D567" s="4"/>
    </row>
    <row r="568" spans="1:4" x14ac:dyDescent="0.25">
      <c r="A568" s="4"/>
      <c r="B568" s="4"/>
      <c r="C568" s="4"/>
      <c r="D568" s="4"/>
    </row>
    <row r="569" spans="1:4" x14ac:dyDescent="0.25">
      <c r="A569" s="4"/>
      <c r="B569" s="4"/>
      <c r="C569" s="4"/>
      <c r="D569" s="4"/>
    </row>
    <row r="570" spans="1:4" x14ac:dyDescent="0.25">
      <c r="A570" s="4"/>
      <c r="B570" s="4"/>
      <c r="C570" s="4"/>
      <c r="D570" s="4"/>
    </row>
    <row r="571" spans="1:4" x14ac:dyDescent="0.25">
      <c r="A571" s="4"/>
      <c r="B571" s="4"/>
      <c r="C571" s="4"/>
      <c r="D571" s="4"/>
    </row>
    <row r="572" spans="1:4" x14ac:dyDescent="0.25">
      <c r="A572" s="4"/>
      <c r="B572" s="4"/>
      <c r="C572" s="4"/>
      <c r="D572" s="4"/>
    </row>
    <row r="573" spans="1:4" x14ac:dyDescent="0.25">
      <c r="A573" s="4"/>
      <c r="B573" s="4"/>
      <c r="C573" s="4"/>
      <c r="D573" s="4"/>
    </row>
    <row r="574" spans="1:4" x14ac:dyDescent="0.25">
      <c r="A574" s="4"/>
      <c r="B574" s="4"/>
      <c r="C574" s="4"/>
      <c r="D574" s="4"/>
    </row>
    <row r="575" spans="1:4" x14ac:dyDescent="0.25">
      <c r="A575" s="4"/>
      <c r="B575" s="4"/>
      <c r="C575" s="4"/>
      <c r="D575" s="4"/>
    </row>
    <row r="576" spans="1:4" x14ac:dyDescent="0.25">
      <c r="A576" s="4"/>
      <c r="B576" s="4"/>
      <c r="C576" s="4"/>
      <c r="D576" s="4"/>
    </row>
    <row r="577" spans="1:4" x14ac:dyDescent="0.25">
      <c r="A577" s="4"/>
      <c r="B577" s="4"/>
      <c r="C577" s="4"/>
      <c r="D577" s="4"/>
    </row>
    <row r="578" spans="1:4" x14ac:dyDescent="0.25">
      <c r="A578" s="4"/>
      <c r="B578" s="4"/>
      <c r="C578" s="4"/>
      <c r="D578" s="4"/>
    </row>
    <row r="579" spans="1:4" x14ac:dyDescent="0.25">
      <c r="A579" s="4"/>
      <c r="B579" s="4"/>
      <c r="C579" s="4"/>
      <c r="D579" s="4"/>
    </row>
    <row r="580" spans="1:4" x14ac:dyDescent="0.25">
      <c r="A580" s="4"/>
      <c r="B580" s="4"/>
      <c r="C580" s="4"/>
      <c r="D580" s="4"/>
    </row>
    <row r="581" spans="1:4" x14ac:dyDescent="0.25">
      <c r="A581" s="4"/>
      <c r="B581" s="4"/>
      <c r="C581" s="4"/>
      <c r="D581" s="4"/>
    </row>
    <row r="582" spans="1:4" x14ac:dyDescent="0.25">
      <c r="A582" s="4"/>
      <c r="B582" s="4"/>
      <c r="C582" s="4"/>
      <c r="D582" s="4"/>
    </row>
    <row r="583" spans="1:4" x14ac:dyDescent="0.25">
      <c r="A583" s="4"/>
      <c r="B583" s="4"/>
      <c r="C583" s="4"/>
      <c r="D583" s="4"/>
    </row>
    <row r="584" spans="1:4" x14ac:dyDescent="0.25">
      <c r="A584" s="4"/>
      <c r="B584" s="4"/>
      <c r="C584" s="4"/>
      <c r="D584" s="4"/>
    </row>
    <row r="585" spans="1:4" x14ac:dyDescent="0.25">
      <c r="A585" s="4"/>
      <c r="B585" s="4"/>
      <c r="C585" s="4"/>
      <c r="D585" s="4"/>
    </row>
    <row r="586" spans="1:4" x14ac:dyDescent="0.25">
      <c r="A586" s="4"/>
      <c r="B586" s="4"/>
      <c r="C586" s="4"/>
      <c r="D586" s="4"/>
    </row>
    <row r="587" spans="1:4" x14ac:dyDescent="0.25">
      <c r="A587" s="4"/>
      <c r="B587" s="4"/>
      <c r="C587" s="4"/>
      <c r="D587" s="4"/>
    </row>
    <row r="588" spans="1:4" x14ac:dyDescent="0.25">
      <c r="A588" s="4"/>
      <c r="B588" s="4"/>
      <c r="C588" s="4"/>
      <c r="D588" s="4"/>
    </row>
    <row r="589" spans="1:4" x14ac:dyDescent="0.25">
      <c r="A589" s="4"/>
      <c r="B589" s="4"/>
      <c r="C589" s="4"/>
      <c r="D589" s="4"/>
    </row>
    <row r="590" spans="1:4" x14ac:dyDescent="0.25">
      <c r="A590" s="4"/>
      <c r="B590" s="4"/>
      <c r="C590" s="4"/>
      <c r="D590" s="4"/>
    </row>
    <row r="591" spans="1:4" x14ac:dyDescent="0.25">
      <c r="A591" s="4"/>
      <c r="B591" s="4"/>
      <c r="C591" s="4"/>
      <c r="D591" s="4"/>
    </row>
    <row r="592" spans="1:4" x14ac:dyDescent="0.25">
      <c r="A592" s="4"/>
      <c r="B592" s="4"/>
      <c r="C592" s="4"/>
      <c r="D592" s="4"/>
    </row>
    <row r="593" spans="1:4" x14ac:dyDescent="0.25">
      <c r="A593" s="4"/>
      <c r="B593" s="4"/>
      <c r="C593" s="4"/>
      <c r="D593" s="4"/>
    </row>
    <row r="594" spans="1:4" x14ac:dyDescent="0.25">
      <c r="A594" s="4"/>
      <c r="B594" s="4"/>
      <c r="C594" s="4"/>
      <c r="D594" s="4"/>
    </row>
    <row r="595" spans="1:4" x14ac:dyDescent="0.25">
      <c r="A595" s="4"/>
      <c r="B595" s="4"/>
      <c r="C595" s="4"/>
      <c r="D595" s="4"/>
    </row>
    <row r="596" spans="1:4" x14ac:dyDescent="0.25">
      <c r="A596" s="4"/>
      <c r="B596" s="4"/>
      <c r="C596" s="4"/>
      <c r="D596" s="4"/>
    </row>
    <row r="597" spans="1:4" x14ac:dyDescent="0.25">
      <c r="A597" s="4"/>
      <c r="B597" s="4"/>
      <c r="C597" s="4"/>
      <c r="D597" s="4"/>
    </row>
    <row r="598" spans="1:4" x14ac:dyDescent="0.25">
      <c r="A598" s="4"/>
      <c r="B598" s="4"/>
      <c r="C598" s="4"/>
      <c r="D598" s="4"/>
    </row>
    <row r="599" spans="1:4" x14ac:dyDescent="0.25">
      <c r="A599" s="4"/>
      <c r="B599" s="4"/>
      <c r="C599" s="4"/>
      <c r="D599" s="4"/>
    </row>
    <row r="600" spans="1:4" x14ac:dyDescent="0.25">
      <c r="A600" s="4"/>
      <c r="B600" s="4"/>
      <c r="C600" s="4"/>
      <c r="D600" s="4"/>
    </row>
    <row r="601" spans="1:4" x14ac:dyDescent="0.25">
      <c r="A601" s="4"/>
      <c r="B601" s="4"/>
      <c r="C601" s="4"/>
      <c r="D601" s="4"/>
    </row>
    <row r="602" spans="1:4" x14ac:dyDescent="0.25">
      <c r="A602" s="4"/>
      <c r="B602" s="4"/>
      <c r="C602" s="4"/>
      <c r="D602" s="4"/>
    </row>
    <row r="603" spans="1:4" x14ac:dyDescent="0.25">
      <c r="A603" s="4"/>
      <c r="B603" s="4"/>
      <c r="C603" s="4"/>
      <c r="D603" s="4"/>
    </row>
    <row r="604" spans="1:4" x14ac:dyDescent="0.25">
      <c r="A604" s="4"/>
      <c r="B604" s="4"/>
      <c r="C604" s="4"/>
      <c r="D604" s="4"/>
    </row>
    <row r="605" spans="1:4" x14ac:dyDescent="0.25">
      <c r="A605" s="4"/>
      <c r="B605" s="4"/>
      <c r="C605" s="4"/>
      <c r="D605" s="4"/>
    </row>
    <row r="606" spans="1:4" x14ac:dyDescent="0.25">
      <c r="A606" s="4"/>
      <c r="B606" s="4"/>
      <c r="C606" s="4"/>
      <c r="D606" s="4"/>
    </row>
    <row r="607" spans="1:4" x14ac:dyDescent="0.25">
      <c r="A607" s="4"/>
      <c r="B607" s="4"/>
      <c r="C607" s="4"/>
      <c r="D607" s="4"/>
    </row>
    <row r="608" spans="1:4" x14ac:dyDescent="0.25">
      <c r="A608" s="4"/>
      <c r="B608" s="4"/>
      <c r="C608" s="4"/>
      <c r="D608" s="4"/>
    </row>
    <row r="609" spans="1:4" x14ac:dyDescent="0.25">
      <c r="A609" s="4"/>
      <c r="B609" s="4"/>
      <c r="C609" s="4"/>
      <c r="D609" s="4"/>
    </row>
    <row r="610" spans="1:4" x14ac:dyDescent="0.25">
      <c r="A610" s="4"/>
      <c r="B610" s="4"/>
      <c r="C610" s="4"/>
      <c r="D610" s="4"/>
    </row>
    <row r="611" spans="1:4" x14ac:dyDescent="0.25">
      <c r="A611" s="4"/>
      <c r="B611" s="4"/>
      <c r="C611" s="4"/>
      <c r="D611" s="4"/>
    </row>
    <row r="612" spans="1:4" x14ac:dyDescent="0.25">
      <c r="A612" s="4"/>
      <c r="B612" s="4"/>
      <c r="C612" s="4"/>
      <c r="D612" s="4"/>
    </row>
    <row r="613" spans="1:4" x14ac:dyDescent="0.25">
      <c r="A613" s="4"/>
      <c r="B613" s="4"/>
      <c r="C613" s="4"/>
      <c r="D613" s="4"/>
    </row>
    <row r="614" spans="1:4" x14ac:dyDescent="0.25">
      <c r="A614" s="4"/>
      <c r="B614" s="4"/>
      <c r="C614" s="4"/>
      <c r="D614" s="4"/>
    </row>
    <row r="615" spans="1:4" x14ac:dyDescent="0.25">
      <c r="A615" s="4"/>
      <c r="B615" s="4"/>
      <c r="C615" s="4"/>
      <c r="D615" s="4"/>
    </row>
    <row r="616" spans="1:4" x14ac:dyDescent="0.25">
      <c r="A616" s="4"/>
      <c r="B616" s="4"/>
      <c r="C616" s="4"/>
      <c r="D616" s="4"/>
    </row>
    <row r="617" spans="1:4" x14ac:dyDescent="0.25">
      <c r="A617" s="4"/>
      <c r="B617" s="4"/>
      <c r="C617" s="4"/>
      <c r="D617" s="4"/>
    </row>
    <row r="618" spans="1:4" x14ac:dyDescent="0.25">
      <c r="A618" s="4"/>
      <c r="B618" s="4"/>
      <c r="C618" s="4"/>
      <c r="D618" s="4"/>
    </row>
    <row r="619" spans="1:4" x14ac:dyDescent="0.25">
      <c r="A619" s="4"/>
      <c r="B619" s="4"/>
      <c r="C619" s="4"/>
      <c r="D619" s="4"/>
    </row>
    <row r="620" spans="1:4" x14ac:dyDescent="0.25">
      <c r="A620" s="4"/>
      <c r="B620" s="4"/>
      <c r="C620" s="4"/>
      <c r="D620" s="4"/>
    </row>
    <row r="621" spans="1:4" x14ac:dyDescent="0.25">
      <c r="A621" s="4"/>
      <c r="B621" s="4"/>
      <c r="C621" s="4"/>
      <c r="D621" s="4"/>
    </row>
    <row r="622" spans="1:4" x14ac:dyDescent="0.25">
      <c r="A622" s="4"/>
      <c r="B622" s="4"/>
      <c r="C622" s="4"/>
      <c r="D622" s="4"/>
    </row>
    <row r="623" spans="1:4" x14ac:dyDescent="0.25">
      <c r="A623" s="4"/>
      <c r="B623" s="4"/>
      <c r="C623" s="4"/>
      <c r="D623" s="4"/>
    </row>
    <row r="624" spans="1:4" x14ac:dyDescent="0.25">
      <c r="A624" s="4"/>
      <c r="B624" s="4"/>
      <c r="C624" s="4"/>
      <c r="D624" s="4"/>
    </row>
    <row r="625" spans="1:4" x14ac:dyDescent="0.25">
      <c r="A625" s="4"/>
      <c r="B625" s="4"/>
      <c r="C625" s="4"/>
      <c r="D625" s="4"/>
    </row>
    <row r="626" spans="1:4" x14ac:dyDescent="0.25">
      <c r="A626" s="4"/>
      <c r="B626" s="4"/>
      <c r="C626" s="4"/>
      <c r="D626" s="4"/>
    </row>
    <row r="627" spans="1:4" x14ac:dyDescent="0.25">
      <c r="A627" s="4"/>
      <c r="B627" s="4"/>
      <c r="C627" s="4"/>
      <c r="D627" s="4"/>
    </row>
    <row r="628" spans="1:4" x14ac:dyDescent="0.25">
      <c r="A628" s="4"/>
      <c r="B628" s="4"/>
      <c r="C628" s="4"/>
      <c r="D628" s="4"/>
    </row>
    <row r="629" spans="1:4" x14ac:dyDescent="0.25">
      <c r="A629" s="4"/>
      <c r="B629" s="4"/>
      <c r="C629" s="4"/>
      <c r="D629" s="4"/>
    </row>
    <row r="630" spans="1:4" x14ac:dyDescent="0.25">
      <c r="A630" s="4"/>
      <c r="B630" s="4"/>
      <c r="C630" s="4"/>
      <c r="D630" s="4"/>
    </row>
    <row r="631" spans="1:4" x14ac:dyDescent="0.25">
      <c r="A631" s="4"/>
      <c r="B631" s="4"/>
      <c r="C631" s="4"/>
      <c r="D631" s="4"/>
    </row>
    <row r="632" spans="1:4" x14ac:dyDescent="0.25">
      <c r="A632" s="4"/>
      <c r="B632" s="4"/>
      <c r="C632" s="4"/>
      <c r="D632" s="4"/>
    </row>
  </sheetData>
  <mergeCells count="19">
    <mergeCell ref="D262:E262"/>
    <mergeCell ref="D263:E263"/>
    <mergeCell ref="D264:E264"/>
    <mergeCell ref="D260:E260"/>
    <mergeCell ref="D265:E265"/>
    <mergeCell ref="D261:E261"/>
    <mergeCell ref="A1:F1"/>
    <mergeCell ref="A151:B151"/>
    <mergeCell ref="A170:B170"/>
    <mergeCell ref="A2:F2"/>
    <mergeCell ref="A205:B205"/>
    <mergeCell ref="A235:B235"/>
    <mergeCell ref="A249:B249"/>
    <mergeCell ref="A76:B76"/>
    <mergeCell ref="A83:B83"/>
    <mergeCell ref="A88:B88"/>
    <mergeCell ref="A105:B105"/>
    <mergeCell ref="A125:B125"/>
    <mergeCell ref="A137:B137"/>
  </mergeCells>
  <pageMargins left="0.35" right="0.31" top="0.37" bottom="0.42" header="0.3" footer="0.3"/>
  <pageSetup paperSize="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75A9F-0CBB-4418-8CA4-7871AA7429C7}">
  <dimension ref="A1:G389"/>
  <sheetViews>
    <sheetView tabSelected="1" workbookViewId="0">
      <pane ySplit="3" topLeftCell="A4" activePane="bottomLeft" state="frozen"/>
      <selection pane="bottomLeft" sqref="A1:F1"/>
    </sheetView>
  </sheetViews>
  <sheetFormatPr defaultRowHeight="15" x14ac:dyDescent="0.25"/>
  <cols>
    <col min="1" max="1" width="8.5703125" customWidth="1"/>
    <col min="2" max="2" width="29.85546875" customWidth="1"/>
    <col min="3" max="3" width="17.28515625" customWidth="1"/>
    <col min="4" max="4" width="11.7109375" customWidth="1"/>
    <col min="5" max="5" width="11.28515625" customWidth="1"/>
    <col min="6" max="6" width="18.140625" customWidth="1"/>
    <col min="8" max="8" width="9.140625" style="4"/>
    <col min="9" max="9" width="8.7109375" style="4" customWidth="1"/>
    <col min="10" max="16384" width="9.140625" style="4"/>
  </cols>
  <sheetData>
    <row r="1" spans="1:7" ht="21" x14ac:dyDescent="0.25">
      <c r="A1" s="45" t="s">
        <v>244</v>
      </c>
      <c r="B1" s="45"/>
      <c r="C1" s="45"/>
      <c r="D1" s="45"/>
      <c r="E1" s="45"/>
      <c r="F1" s="45"/>
    </row>
    <row r="2" spans="1:7" x14ac:dyDescent="0.25">
      <c r="A2" s="42" t="s">
        <v>245</v>
      </c>
      <c r="B2" s="43"/>
      <c r="C2" s="43"/>
      <c r="D2" s="43"/>
      <c r="E2" s="43"/>
      <c r="F2" s="43"/>
    </row>
    <row r="3" spans="1:7" ht="45" x14ac:dyDescent="0.25">
      <c r="A3" s="8" t="s">
        <v>0</v>
      </c>
      <c r="B3" s="8" t="s">
        <v>1</v>
      </c>
      <c r="C3" s="9" t="s">
        <v>228</v>
      </c>
      <c r="D3" s="12" t="s">
        <v>229</v>
      </c>
      <c r="E3" s="8" t="s">
        <v>233</v>
      </c>
      <c r="F3" s="11" t="s">
        <v>230</v>
      </c>
      <c r="G3" s="21"/>
    </row>
    <row r="4" spans="1:7" x14ac:dyDescent="0.25">
      <c r="A4" s="20">
        <v>1</v>
      </c>
      <c r="B4" s="3" t="s">
        <v>2</v>
      </c>
      <c r="C4" s="20">
        <v>2982</v>
      </c>
      <c r="D4" s="6">
        <f>C4/300</f>
        <v>9.94</v>
      </c>
      <c r="E4" s="20">
        <v>421.97</v>
      </c>
      <c r="F4" s="13">
        <f>D4*E4</f>
        <v>4194.3818000000001</v>
      </c>
    </row>
    <row r="5" spans="1:7" x14ac:dyDescent="0.25">
      <c r="A5" s="20">
        <v>2</v>
      </c>
      <c r="B5" s="3" t="s">
        <v>3</v>
      </c>
      <c r="C5" s="20">
        <v>4075</v>
      </c>
      <c r="D5" s="6">
        <f t="shared" ref="D5:D23" si="0">C5/300</f>
        <v>13.583333333333334</v>
      </c>
      <c r="E5" s="20">
        <v>421.97</v>
      </c>
      <c r="F5" s="13">
        <f t="shared" ref="F5:F23" si="1">D5*E5</f>
        <v>5731.7591666666676</v>
      </c>
    </row>
    <row r="6" spans="1:7" x14ac:dyDescent="0.25">
      <c r="A6" s="20">
        <v>3</v>
      </c>
      <c r="B6" s="3" t="s">
        <v>4</v>
      </c>
      <c r="C6" s="20">
        <v>3206</v>
      </c>
      <c r="D6" s="6">
        <f t="shared" si="0"/>
        <v>10.686666666666667</v>
      </c>
      <c r="E6" s="20">
        <v>421.97</v>
      </c>
      <c r="F6" s="13">
        <f t="shared" si="1"/>
        <v>4509.4527333333335</v>
      </c>
    </row>
    <row r="7" spans="1:7" x14ac:dyDescent="0.25">
      <c r="A7" s="20">
        <v>4</v>
      </c>
      <c r="B7" s="3" t="s">
        <v>5</v>
      </c>
      <c r="C7" s="20">
        <v>3051</v>
      </c>
      <c r="D7" s="6">
        <f t="shared" si="0"/>
        <v>10.17</v>
      </c>
      <c r="E7" s="20">
        <v>421.97</v>
      </c>
      <c r="F7" s="13">
        <f t="shared" si="1"/>
        <v>4291.4349000000002</v>
      </c>
    </row>
    <row r="8" spans="1:7" x14ac:dyDescent="0.25">
      <c r="A8" s="20">
        <v>5</v>
      </c>
      <c r="B8" s="3" t="s">
        <v>6</v>
      </c>
      <c r="C8" s="20">
        <v>3678</v>
      </c>
      <c r="D8" s="6">
        <f t="shared" si="0"/>
        <v>12.26</v>
      </c>
      <c r="E8" s="20">
        <v>421.97</v>
      </c>
      <c r="F8" s="13">
        <f t="shared" si="1"/>
        <v>5173.3522000000003</v>
      </c>
    </row>
    <row r="9" spans="1:7" x14ac:dyDescent="0.25">
      <c r="A9" s="20">
        <v>6</v>
      </c>
      <c r="B9" s="3" t="s">
        <v>7</v>
      </c>
      <c r="C9" s="20">
        <v>2753</v>
      </c>
      <c r="D9" s="6">
        <f t="shared" si="0"/>
        <v>9.1766666666666659</v>
      </c>
      <c r="E9" s="20">
        <v>421.97</v>
      </c>
      <c r="F9" s="13">
        <f t="shared" si="1"/>
        <v>3872.278033333333</v>
      </c>
    </row>
    <row r="10" spans="1:7" x14ac:dyDescent="0.25">
      <c r="A10" s="20">
        <v>7</v>
      </c>
      <c r="B10" s="3" t="s">
        <v>8</v>
      </c>
      <c r="C10" s="20">
        <v>4403</v>
      </c>
      <c r="D10" s="6">
        <f t="shared" si="0"/>
        <v>14.676666666666666</v>
      </c>
      <c r="E10" s="20">
        <v>421.97</v>
      </c>
      <c r="F10" s="13">
        <f t="shared" si="1"/>
        <v>6193.1130333333331</v>
      </c>
    </row>
    <row r="11" spans="1:7" x14ac:dyDescent="0.25">
      <c r="A11" s="20">
        <v>8</v>
      </c>
      <c r="B11" s="3" t="s">
        <v>9</v>
      </c>
      <c r="C11" s="20">
        <v>3680</v>
      </c>
      <c r="D11" s="6">
        <f t="shared" si="0"/>
        <v>12.266666666666667</v>
      </c>
      <c r="E11" s="20">
        <v>421.97</v>
      </c>
      <c r="F11" s="13">
        <f t="shared" si="1"/>
        <v>5176.1653333333343</v>
      </c>
    </row>
    <row r="12" spans="1:7" x14ac:dyDescent="0.25">
      <c r="A12" s="20">
        <v>9</v>
      </c>
      <c r="B12" s="3" t="s">
        <v>10</v>
      </c>
      <c r="C12" s="20">
        <v>4397</v>
      </c>
      <c r="D12" s="6">
        <f t="shared" si="0"/>
        <v>14.656666666666666</v>
      </c>
      <c r="E12" s="20">
        <v>421.97</v>
      </c>
      <c r="F12" s="13">
        <f t="shared" si="1"/>
        <v>6184.6736333333338</v>
      </c>
    </row>
    <row r="13" spans="1:7" x14ac:dyDescent="0.25">
      <c r="A13" s="20">
        <v>10</v>
      </c>
      <c r="B13" s="3" t="s">
        <v>11</v>
      </c>
      <c r="C13" s="20">
        <v>2940</v>
      </c>
      <c r="D13" s="6">
        <f t="shared" si="0"/>
        <v>9.8000000000000007</v>
      </c>
      <c r="E13" s="20">
        <v>421.97</v>
      </c>
      <c r="F13" s="13">
        <f t="shared" si="1"/>
        <v>4135.3060000000005</v>
      </c>
    </row>
    <row r="14" spans="1:7" x14ac:dyDescent="0.25">
      <c r="A14" s="20">
        <v>11</v>
      </c>
      <c r="B14" s="3" t="s">
        <v>12</v>
      </c>
      <c r="C14" s="20">
        <v>3518</v>
      </c>
      <c r="D14" s="6">
        <f t="shared" si="0"/>
        <v>11.726666666666667</v>
      </c>
      <c r="E14" s="20">
        <v>421.97</v>
      </c>
      <c r="F14" s="13">
        <f t="shared" si="1"/>
        <v>4948.3015333333333</v>
      </c>
    </row>
    <row r="15" spans="1:7" x14ac:dyDescent="0.25">
      <c r="A15" s="20">
        <v>12</v>
      </c>
      <c r="B15" s="3" t="s">
        <v>13</v>
      </c>
      <c r="C15" s="20">
        <v>4428</v>
      </c>
      <c r="D15" s="6">
        <f t="shared" si="0"/>
        <v>14.76</v>
      </c>
      <c r="E15" s="20">
        <v>421.97</v>
      </c>
      <c r="F15" s="13">
        <f t="shared" si="1"/>
        <v>6228.2772000000004</v>
      </c>
    </row>
    <row r="16" spans="1:7" x14ac:dyDescent="0.25">
      <c r="A16" s="20">
        <v>13</v>
      </c>
      <c r="B16" s="3" t="s">
        <v>14</v>
      </c>
      <c r="C16" s="20">
        <v>3746</v>
      </c>
      <c r="D16" s="6">
        <f t="shared" si="0"/>
        <v>12.486666666666666</v>
      </c>
      <c r="E16" s="20">
        <v>421.97</v>
      </c>
      <c r="F16" s="13">
        <f t="shared" si="1"/>
        <v>5268.9987333333338</v>
      </c>
    </row>
    <row r="17" spans="1:6" x14ac:dyDescent="0.25">
      <c r="A17" s="20">
        <v>14</v>
      </c>
      <c r="B17" s="3" t="s">
        <v>52</v>
      </c>
      <c r="C17" s="20">
        <v>3697</v>
      </c>
      <c r="D17" s="6">
        <f t="shared" si="0"/>
        <v>12.323333333333334</v>
      </c>
      <c r="E17" s="20">
        <v>421.97</v>
      </c>
      <c r="F17" s="13">
        <f t="shared" si="1"/>
        <v>5200.0769666666674</v>
      </c>
    </row>
    <row r="18" spans="1:6" x14ac:dyDescent="0.25">
      <c r="A18" s="20">
        <v>15</v>
      </c>
      <c r="B18" s="3" t="s">
        <v>16</v>
      </c>
      <c r="C18" s="20">
        <v>4130</v>
      </c>
      <c r="D18" s="6">
        <f t="shared" si="0"/>
        <v>13.766666666666667</v>
      </c>
      <c r="E18" s="20">
        <v>421.97</v>
      </c>
      <c r="F18" s="13">
        <f t="shared" si="1"/>
        <v>5809.1203333333342</v>
      </c>
    </row>
    <row r="19" spans="1:6" x14ac:dyDescent="0.25">
      <c r="A19" s="20">
        <v>16</v>
      </c>
      <c r="B19" s="3" t="s">
        <v>17</v>
      </c>
      <c r="C19" s="20">
        <v>4296</v>
      </c>
      <c r="D19" s="6">
        <f t="shared" si="0"/>
        <v>14.32</v>
      </c>
      <c r="E19" s="20">
        <v>421.97</v>
      </c>
      <c r="F19" s="13">
        <f t="shared" si="1"/>
        <v>6042.6104000000005</v>
      </c>
    </row>
    <row r="20" spans="1:6" x14ac:dyDescent="0.25">
      <c r="A20" s="20">
        <v>17</v>
      </c>
      <c r="B20" s="3" t="s">
        <v>18</v>
      </c>
      <c r="C20" s="20">
        <v>2105</v>
      </c>
      <c r="D20" s="6">
        <f t="shared" si="0"/>
        <v>7.0166666666666666</v>
      </c>
      <c r="E20" s="20">
        <v>421.97</v>
      </c>
      <c r="F20" s="13">
        <f t="shared" si="1"/>
        <v>2960.8228333333336</v>
      </c>
    </row>
    <row r="21" spans="1:6" x14ac:dyDescent="0.25">
      <c r="A21" s="20">
        <v>18</v>
      </c>
      <c r="B21" s="3" t="s">
        <v>19</v>
      </c>
      <c r="C21" s="20">
        <v>3890</v>
      </c>
      <c r="D21" s="6">
        <f t="shared" si="0"/>
        <v>12.966666666666667</v>
      </c>
      <c r="E21" s="20">
        <v>421.97</v>
      </c>
      <c r="F21" s="13">
        <f t="shared" si="1"/>
        <v>5471.5443333333342</v>
      </c>
    </row>
    <row r="22" spans="1:6" x14ac:dyDescent="0.25">
      <c r="A22" s="20">
        <v>19</v>
      </c>
      <c r="B22" s="3" t="s">
        <v>20</v>
      </c>
      <c r="C22" s="20">
        <v>4190</v>
      </c>
      <c r="D22" s="6">
        <f t="shared" si="0"/>
        <v>13.966666666666667</v>
      </c>
      <c r="E22" s="20">
        <v>421.97</v>
      </c>
      <c r="F22" s="13">
        <f t="shared" si="1"/>
        <v>5893.5143333333335</v>
      </c>
    </row>
    <row r="23" spans="1:6" x14ac:dyDescent="0.25">
      <c r="A23" s="20">
        <v>20</v>
      </c>
      <c r="B23" s="3" t="s">
        <v>21</v>
      </c>
      <c r="C23" s="20">
        <v>4329</v>
      </c>
      <c r="D23" s="6">
        <f t="shared" si="0"/>
        <v>14.43</v>
      </c>
      <c r="E23" s="20">
        <v>421.97</v>
      </c>
      <c r="F23" s="13">
        <f t="shared" si="1"/>
        <v>6089.0271000000002</v>
      </c>
    </row>
    <row r="24" spans="1:6" x14ac:dyDescent="0.25">
      <c r="C24" s="4"/>
      <c r="D24" s="5"/>
    </row>
    <row r="25" spans="1:6" x14ac:dyDescent="0.25">
      <c r="C25" s="4"/>
      <c r="D25" s="5"/>
    </row>
    <row r="26" spans="1:6" x14ac:dyDescent="0.25">
      <c r="A26" s="4"/>
      <c r="B26" s="4"/>
      <c r="C26" s="4"/>
      <c r="D26" s="5"/>
    </row>
    <row r="27" spans="1:6" x14ac:dyDescent="0.25">
      <c r="A27" s="4"/>
      <c r="B27" s="4"/>
      <c r="C27" s="4"/>
      <c r="D27" s="5"/>
    </row>
    <row r="28" spans="1:6" x14ac:dyDescent="0.25">
      <c r="A28" s="4"/>
      <c r="B28" s="4"/>
      <c r="C28" s="4"/>
      <c r="D28" s="5"/>
    </row>
    <row r="29" spans="1:6" x14ac:dyDescent="0.25">
      <c r="A29" s="4"/>
      <c r="B29" s="4"/>
      <c r="C29" s="4"/>
      <c r="D29" s="5"/>
    </row>
    <row r="30" spans="1:6" customFormat="1" x14ac:dyDescent="0.25">
      <c r="A30" s="4"/>
      <c r="B30" s="4"/>
      <c r="C30" s="4"/>
      <c r="D30" s="5"/>
    </row>
    <row r="31" spans="1:6" customFormat="1" x14ac:dyDescent="0.25">
      <c r="A31" s="4"/>
      <c r="B31" s="4"/>
      <c r="C31" s="4"/>
      <c r="D31" s="5"/>
    </row>
    <row r="32" spans="1:6" customFormat="1" x14ac:dyDescent="0.25">
      <c r="A32" s="4"/>
      <c r="B32" s="4"/>
      <c r="C32" s="4"/>
      <c r="D32" s="5"/>
    </row>
    <row r="33" spans="1:4" customFormat="1" x14ac:dyDescent="0.25">
      <c r="A33" s="4"/>
      <c r="B33" s="4"/>
      <c r="C33" s="4"/>
      <c r="D33" s="5"/>
    </row>
    <row r="34" spans="1:4" customFormat="1" x14ac:dyDescent="0.25">
      <c r="A34" s="4"/>
      <c r="B34" s="4"/>
      <c r="C34" s="4"/>
      <c r="D34" s="5"/>
    </row>
    <row r="35" spans="1:4" customFormat="1" x14ac:dyDescent="0.25">
      <c r="A35" s="4"/>
      <c r="B35" s="4"/>
      <c r="C35" s="4"/>
      <c r="D35" s="5"/>
    </row>
    <row r="36" spans="1:4" customFormat="1" x14ac:dyDescent="0.25">
      <c r="A36" s="4"/>
      <c r="B36" s="4"/>
      <c r="C36" s="4"/>
      <c r="D36" s="5"/>
    </row>
    <row r="37" spans="1:4" customFormat="1" x14ac:dyDescent="0.25">
      <c r="A37" s="4"/>
      <c r="B37" s="4"/>
      <c r="C37" s="4"/>
      <c r="D37" s="5"/>
    </row>
    <row r="38" spans="1:4" customFormat="1" x14ac:dyDescent="0.25">
      <c r="A38" s="4"/>
      <c r="B38" s="4"/>
      <c r="C38" s="4"/>
      <c r="D38" s="5"/>
    </row>
    <row r="39" spans="1:4" customFormat="1" x14ac:dyDescent="0.25">
      <c r="A39" s="4"/>
      <c r="B39" s="4"/>
      <c r="C39" s="4"/>
      <c r="D39" s="5"/>
    </row>
    <row r="40" spans="1:4" customFormat="1" x14ac:dyDescent="0.25">
      <c r="A40" s="4"/>
      <c r="B40" s="4"/>
      <c r="C40" s="4"/>
      <c r="D40" s="5"/>
    </row>
    <row r="41" spans="1:4" customFormat="1" x14ac:dyDescent="0.25">
      <c r="A41" s="4"/>
      <c r="B41" s="4"/>
      <c r="C41" s="4"/>
      <c r="D41" s="5"/>
    </row>
    <row r="42" spans="1:4" customFormat="1" x14ac:dyDescent="0.25">
      <c r="A42" s="4"/>
      <c r="B42" s="4"/>
      <c r="C42" s="4"/>
      <c r="D42" s="5"/>
    </row>
    <row r="43" spans="1:4" customFormat="1" x14ac:dyDescent="0.25">
      <c r="A43" s="4"/>
      <c r="B43" s="4"/>
      <c r="C43" s="4"/>
      <c r="D43" s="5"/>
    </row>
    <row r="44" spans="1:4" customFormat="1" x14ac:dyDescent="0.25">
      <c r="A44" s="4"/>
      <c r="B44" s="4"/>
      <c r="C44" s="4"/>
      <c r="D44" s="5"/>
    </row>
    <row r="45" spans="1:4" customFormat="1" x14ac:dyDescent="0.25">
      <c r="A45" s="4"/>
      <c r="B45" s="4"/>
      <c r="C45" s="4"/>
      <c r="D45" s="5"/>
    </row>
    <row r="46" spans="1:4" customFormat="1" x14ac:dyDescent="0.25">
      <c r="A46" s="4"/>
      <c r="B46" s="4"/>
      <c r="C46" s="4"/>
      <c r="D46" s="5"/>
    </row>
    <row r="47" spans="1:4" customFormat="1" x14ac:dyDescent="0.25">
      <c r="A47" s="4"/>
      <c r="B47" s="4"/>
      <c r="C47" s="4"/>
      <c r="D47" s="5"/>
    </row>
    <row r="48" spans="1:4" customFormat="1" x14ac:dyDescent="0.25">
      <c r="A48" s="4"/>
      <c r="B48" s="4"/>
      <c r="C48" s="4"/>
      <c r="D48" s="5"/>
    </row>
    <row r="49" spans="1:4" customFormat="1" x14ac:dyDescent="0.25">
      <c r="A49" s="4"/>
      <c r="B49" s="4"/>
      <c r="C49" s="4"/>
      <c r="D49" s="5"/>
    </row>
    <row r="50" spans="1:4" customFormat="1" x14ac:dyDescent="0.25">
      <c r="A50" s="4"/>
      <c r="B50" s="4"/>
      <c r="C50" s="4"/>
      <c r="D50" s="5"/>
    </row>
    <row r="51" spans="1:4" customFormat="1" x14ac:dyDescent="0.25">
      <c r="A51" s="4"/>
      <c r="B51" s="4"/>
      <c r="C51" s="4"/>
      <c r="D51" s="5"/>
    </row>
    <row r="52" spans="1:4" customFormat="1" x14ac:dyDescent="0.25">
      <c r="A52" s="4"/>
      <c r="B52" s="4"/>
      <c r="C52" s="4"/>
      <c r="D52" s="5"/>
    </row>
    <row r="53" spans="1:4" customFormat="1" x14ac:dyDescent="0.25">
      <c r="A53" s="4"/>
      <c r="B53" s="4"/>
      <c r="C53" s="4"/>
      <c r="D53" s="5"/>
    </row>
    <row r="54" spans="1:4" customFormat="1" x14ac:dyDescent="0.25">
      <c r="A54" s="4"/>
      <c r="B54" s="4"/>
      <c r="C54" s="4"/>
      <c r="D54" s="5"/>
    </row>
    <row r="55" spans="1:4" customFormat="1" x14ac:dyDescent="0.25">
      <c r="A55" s="4"/>
      <c r="B55" s="4"/>
      <c r="C55" s="4"/>
      <c r="D55" s="5"/>
    </row>
    <row r="56" spans="1:4" customFormat="1" x14ac:dyDescent="0.25">
      <c r="A56" s="4"/>
      <c r="B56" s="4"/>
      <c r="C56" s="4"/>
      <c r="D56" s="5"/>
    </row>
    <row r="57" spans="1:4" customFormat="1" x14ac:dyDescent="0.25">
      <c r="A57" s="4"/>
      <c r="B57" s="4"/>
      <c r="C57" s="4"/>
      <c r="D57" s="5"/>
    </row>
    <row r="58" spans="1:4" customFormat="1" x14ac:dyDescent="0.25">
      <c r="A58" s="4"/>
      <c r="B58" s="4"/>
      <c r="C58" s="4"/>
      <c r="D58" s="5"/>
    </row>
    <row r="59" spans="1:4" customFormat="1" x14ac:dyDescent="0.25">
      <c r="A59" s="4"/>
      <c r="B59" s="4"/>
      <c r="C59" s="4"/>
      <c r="D59" s="5"/>
    </row>
    <row r="60" spans="1:4" customFormat="1" x14ac:dyDescent="0.25">
      <c r="A60" s="4"/>
      <c r="B60" s="4"/>
      <c r="C60" s="4"/>
      <c r="D60" s="5"/>
    </row>
    <row r="61" spans="1:4" customFormat="1" x14ac:dyDescent="0.25">
      <c r="A61" s="4"/>
      <c r="B61" s="4"/>
      <c r="C61" s="4"/>
      <c r="D61" s="5"/>
    </row>
    <row r="62" spans="1:4" customFormat="1" x14ac:dyDescent="0.25">
      <c r="A62" s="4"/>
      <c r="B62" s="4"/>
      <c r="C62" s="4"/>
      <c r="D62" s="5"/>
    </row>
    <row r="63" spans="1:4" customFormat="1" x14ac:dyDescent="0.25">
      <c r="A63" s="4"/>
      <c r="B63" s="4"/>
      <c r="C63" s="4"/>
      <c r="D63" s="5"/>
    </row>
    <row r="64" spans="1:4" customFormat="1" x14ac:dyDescent="0.25">
      <c r="A64" s="4"/>
      <c r="B64" s="4"/>
      <c r="C64" s="4"/>
      <c r="D64" s="5"/>
    </row>
    <row r="65" spans="1:4" customFormat="1" x14ac:dyDescent="0.25">
      <c r="A65" s="4"/>
      <c r="B65" s="4"/>
      <c r="C65" s="4"/>
      <c r="D65" s="5"/>
    </row>
    <row r="66" spans="1:4" customFormat="1" x14ac:dyDescent="0.25">
      <c r="A66" s="4"/>
      <c r="B66" s="4"/>
      <c r="C66" s="4"/>
      <c r="D66" s="5"/>
    </row>
    <row r="67" spans="1:4" customFormat="1" x14ac:dyDescent="0.25">
      <c r="A67" s="4"/>
      <c r="B67" s="4"/>
      <c r="C67" s="4"/>
      <c r="D67" s="5"/>
    </row>
    <row r="68" spans="1:4" customFormat="1" x14ac:dyDescent="0.25">
      <c r="A68" s="4"/>
      <c r="B68" s="4"/>
      <c r="C68" s="4"/>
      <c r="D68" s="5"/>
    </row>
    <row r="69" spans="1:4" customFormat="1" x14ac:dyDescent="0.25">
      <c r="A69" s="4"/>
      <c r="B69" s="4"/>
      <c r="C69" s="4"/>
      <c r="D69" s="5"/>
    </row>
    <row r="70" spans="1:4" customFormat="1" x14ac:dyDescent="0.25">
      <c r="A70" s="4"/>
      <c r="B70" s="4"/>
      <c r="C70" s="4"/>
      <c r="D70" s="5"/>
    </row>
    <row r="71" spans="1:4" customFormat="1" x14ac:dyDescent="0.25">
      <c r="A71" s="4"/>
      <c r="B71" s="4"/>
      <c r="C71" s="4"/>
      <c r="D71" s="5"/>
    </row>
    <row r="72" spans="1:4" customFormat="1" x14ac:dyDescent="0.25">
      <c r="A72" s="4"/>
      <c r="B72" s="4"/>
      <c r="C72" s="4"/>
      <c r="D72" s="5"/>
    </row>
    <row r="73" spans="1:4" customFormat="1" x14ac:dyDescent="0.25">
      <c r="A73" s="4"/>
      <c r="B73" s="4"/>
      <c r="C73" s="4"/>
      <c r="D73" s="5"/>
    </row>
    <row r="74" spans="1:4" customFormat="1" x14ac:dyDescent="0.25">
      <c r="A74" s="4"/>
      <c r="B74" s="4"/>
      <c r="C74" s="4"/>
      <c r="D74" s="5"/>
    </row>
    <row r="75" spans="1:4" customFormat="1" x14ac:dyDescent="0.25">
      <c r="A75" s="4"/>
      <c r="B75" s="4"/>
      <c r="C75" s="4"/>
      <c r="D75" s="5"/>
    </row>
    <row r="76" spans="1:4" customFormat="1" x14ac:dyDescent="0.25">
      <c r="A76" s="4"/>
      <c r="B76" s="4"/>
      <c r="C76" s="4"/>
      <c r="D76" s="5"/>
    </row>
    <row r="77" spans="1:4" customFormat="1" x14ac:dyDescent="0.25">
      <c r="A77" s="4"/>
      <c r="B77" s="4"/>
      <c r="C77" s="4"/>
      <c r="D77" s="4"/>
    </row>
    <row r="78" spans="1:4" customFormat="1" x14ac:dyDescent="0.25">
      <c r="A78" s="4"/>
      <c r="B78" s="4"/>
      <c r="C78" s="4"/>
      <c r="D78" s="4"/>
    </row>
    <row r="79" spans="1:4" customFormat="1" x14ac:dyDescent="0.25">
      <c r="A79" s="4"/>
      <c r="B79" s="4"/>
      <c r="C79" s="4"/>
      <c r="D79" s="4"/>
    </row>
    <row r="80" spans="1:4" customFormat="1" x14ac:dyDescent="0.25">
      <c r="A80" s="4"/>
      <c r="B80" s="4"/>
      <c r="C80" s="4"/>
      <c r="D80" s="4"/>
    </row>
    <row r="81" spans="1:4" customFormat="1" x14ac:dyDescent="0.25">
      <c r="A81" s="4"/>
      <c r="B81" s="4"/>
      <c r="C81" s="4"/>
      <c r="D81" s="4"/>
    </row>
    <row r="82" spans="1:4" customFormat="1" x14ac:dyDescent="0.25">
      <c r="A82" s="4"/>
      <c r="B82" s="4"/>
      <c r="C82" s="4"/>
      <c r="D82" s="4"/>
    </row>
    <row r="83" spans="1:4" customFormat="1" x14ac:dyDescent="0.25">
      <c r="A83" s="4"/>
      <c r="B83" s="4"/>
      <c r="C83" s="4"/>
      <c r="D83" s="4"/>
    </row>
    <row r="84" spans="1:4" customFormat="1" x14ac:dyDescent="0.25">
      <c r="A84" s="4"/>
      <c r="B84" s="4"/>
      <c r="C84" s="4"/>
      <c r="D84" s="4"/>
    </row>
    <row r="85" spans="1:4" customFormat="1" x14ac:dyDescent="0.25">
      <c r="A85" s="4"/>
      <c r="B85" s="4"/>
      <c r="C85" s="4"/>
      <c r="D85" s="4"/>
    </row>
    <row r="86" spans="1:4" customFormat="1" x14ac:dyDescent="0.25">
      <c r="A86" s="4"/>
      <c r="B86" s="4"/>
      <c r="C86" s="4"/>
      <c r="D86" s="4"/>
    </row>
    <row r="87" spans="1:4" customFormat="1" x14ac:dyDescent="0.25">
      <c r="A87" s="4"/>
      <c r="B87" s="4"/>
      <c r="C87" s="4"/>
      <c r="D87" s="4"/>
    </row>
    <row r="88" spans="1:4" customFormat="1" x14ac:dyDescent="0.25">
      <c r="A88" s="4"/>
      <c r="B88" s="4"/>
      <c r="C88" s="4"/>
      <c r="D88" s="4"/>
    </row>
    <row r="89" spans="1:4" customFormat="1" x14ac:dyDescent="0.25">
      <c r="A89" s="4"/>
      <c r="B89" s="4"/>
      <c r="C89" s="4"/>
      <c r="D89" s="4"/>
    </row>
    <row r="90" spans="1:4" customFormat="1" x14ac:dyDescent="0.25">
      <c r="A90" s="4"/>
      <c r="B90" s="4"/>
      <c r="C90" s="4"/>
      <c r="D90" s="4"/>
    </row>
    <row r="91" spans="1:4" customFormat="1" x14ac:dyDescent="0.25">
      <c r="A91" s="4"/>
      <c r="B91" s="4"/>
      <c r="C91" s="4"/>
      <c r="D91" s="4"/>
    </row>
    <row r="92" spans="1:4" customFormat="1" x14ac:dyDescent="0.25">
      <c r="A92" s="4"/>
      <c r="B92" s="4"/>
      <c r="C92" s="4"/>
      <c r="D92" s="4"/>
    </row>
    <row r="93" spans="1:4" customFormat="1" x14ac:dyDescent="0.25">
      <c r="A93" s="4"/>
      <c r="B93" s="4"/>
      <c r="C93" s="4"/>
      <c r="D93" s="4"/>
    </row>
    <row r="94" spans="1:4" customFormat="1" x14ac:dyDescent="0.25">
      <c r="A94" s="4"/>
      <c r="B94" s="4"/>
      <c r="C94" s="4"/>
      <c r="D94" s="4"/>
    </row>
    <row r="95" spans="1:4" customFormat="1" x14ac:dyDescent="0.25">
      <c r="A95" s="4"/>
      <c r="B95" s="4"/>
      <c r="C95" s="4"/>
      <c r="D95" s="4"/>
    </row>
    <row r="96" spans="1:4" customFormat="1" x14ac:dyDescent="0.25">
      <c r="A96" s="4"/>
      <c r="B96" s="4"/>
      <c r="C96" s="4"/>
      <c r="D96" s="4"/>
    </row>
    <row r="97" spans="1:4" customFormat="1" x14ac:dyDescent="0.25">
      <c r="A97" s="4"/>
      <c r="B97" s="4"/>
      <c r="C97" s="4"/>
      <c r="D97" s="4"/>
    </row>
    <row r="98" spans="1:4" customFormat="1" x14ac:dyDescent="0.25">
      <c r="A98" s="4"/>
      <c r="B98" s="4"/>
      <c r="C98" s="4"/>
      <c r="D98" s="4"/>
    </row>
    <row r="99" spans="1:4" customFormat="1" x14ac:dyDescent="0.25">
      <c r="A99" s="4"/>
      <c r="B99" s="4"/>
      <c r="C99" s="4"/>
      <c r="D99" s="4"/>
    </row>
    <row r="100" spans="1:4" customFormat="1" x14ac:dyDescent="0.25">
      <c r="A100" s="4"/>
      <c r="B100" s="4"/>
      <c r="C100" s="4"/>
      <c r="D100" s="4"/>
    </row>
    <row r="101" spans="1:4" customFormat="1" x14ac:dyDescent="0.25">
      <c r="A101" s="4"/>
      <c r="B101" s="4"/>
      <c r="C101" s="4"/>
      <c r="D101" s="4"/>
    </row>
    <row r="102" spans="1:4" customFormat="1" x14ac:dyDescent="0.25">
      <c r="A102" s="4"/>
      <c r="B102" s="4"/>
      <c r="C102" s="4"/>
      <c r="D102" s="4"/>
    </row>
    <row r="103" spans="1:4" customFormat="1" x14ac:dyDescent="0.25">
      <c r="A103" s="4"/>
      <c r="B103" s="4"/>
      <c r="C103" s="4"/>
      <c r="D103" s="4"/>
    </row>
    <row r="104" spans="1:4" customFormat="1" x14ac:dyDescent="0.25">
      <c r="A104" s="4"/>
      <c r="B104" s="4"/>
      <c r="C104" s="4"/>
      <c r="D104" s="4"/>
    </row>
    <row r="105" spans="1:4" customFormat="1" x14ac:dyDescent="0.25">
      <c r="A105" s="4"/>
      <c r="B105" s="4"/>
      <c r="C105" s="4"/>
      <c r="D105" s="4"/>
    </row>
    <row r="106" spans="1:4" customFormat="1" x14ac:dyDescent="0.25">
      <c r="A106" s="4"/>
      <c r="B106" s="4"/>
      <c r="C106" s="4"/>
      <c r="D106" s="4"/>
    </row>
    <row r="107" spans="1:4" customFormat="1" x14ac:dyDescent="0.25">
      <c r="A107" s="4"/>
      <c r="B107" s="4"/>
      <c r="C107" s="4"/>
      <c r="D107" s="4"/>
    </row>
    <row r="108" spans="1:4" customFormat="1" x14ac:dyDescent="0.25">
      <c r="A108" s="4"/>
      <c r="B108" s="4"/>
      <c r="C108" s="4"/>
      <c r="D108" s="4"/>
    </row>
    <row r="109" spans="1:4" customFormat="1" x14ac:dyDescent="0.25">
      <c r="A109" s="4"/>
      <c r="B109" s="4"/>
      <c r="C109" s="4"/>
      <c r="D109" s="4"/>
    </row>
    <row r="110" spans="1:4" customFormat="1" x14ac:dyDescent="0.25">
      <c r="A110" s="4"/>
      <c r="B110" s="4"/>
      <c r="C110" s="4"/>
      <c r="D110" s="4"/>
    </row>
    <row r="111" spans="1:4" customFormat="1" x14ac:dyDescent="0.25">
      <c r="A111" s="4"/>
      <c r="B111" s="4"/>
      <c r="C111" s="4"/>
      <c r="D111" s="4"/>
    </row>
    <row r="112" spans="1:4" customFormat="1" x14ac:dyDescent="0.25">
      <c r="A112" s="4"/>
      <c r="B112" s="4"/>
      <c r="C112" s="4"/>
      <c r="D112" s="4"/>
    </row>
    <row r="113" spans="1:4" customFormat="1" x14ac:dyDescent="0.25">
      <c r="A113" s="4"/>
      <c r="B113" s="4"/>
      <c r="C113" s="4"/>
      <c r="D113" s="4"/>
    </row>
    <row r="114" spans="1:4" customFormat="1" x14ac:dyDescent="0.25">
      <c r="A114" s="4"/>
      <c r="B114" s="4"/>
      <c r="C114" s="4"/>
      <c r="D114" s="4"/>
    </row>
    <row r="115" spans="1:4" customFormat="1" x14ac:dyDescent="0.25">
      <c r="A115" s="4"/>
      <c r="B115" s="4"/>
      <c r="C115" s="4"/>
      <c r="D115" s="4"/>
    </row>
    <row r="116" spans="1:4" customFormat="1" x14ac:dyDescent="0.25">
      <c r="A116" s="4"/>
      <c r="B116" s="4"/>
      <c r="C116" s="4"/>
      <c r="D116" s="4"/>
    </row>
    <row r="117" spans="1:4" customFormat="1" x14ac:dyDescent="0.25">
      <c r="A117" s="4"/>
      <c r="B117" s="4"/>
      <c r="C117" s="4"/>
      <c r="D117" s="4"/>
    </row>
    <row r="118" spans="1:4" customFormat="1" x14ac:dyDescent="0.25">
      <c r="A118" s="4"/>
      <c r="B118" s="4"/>
      <c r="C118" s="4"/>
      <c r="D118" s="4"/>
    </row>
    <row r="119" spans="1:4" customFormat="1" x14ac:dyDescent="0.25">
      <c r="A119" s="4"/>
      <c r="B119" s="4"/>
      <c r="C119" s="4"/>
      <c r="D119" s="4"/>
    </row>
    <row r="120" spans="1:4" customFormat="1" x14ac:dyDescent="0.25">
      <c r="A120" s="4"/>
      <c r="B120" s="4"/>
      <c r="C120" s="4"/>
      <c r="D120" s="4"/>
    </row>
    <row r="121" spans="1:4" customFormat="1" x14ac:dyDescent="0.25">
      <c r="A121" s="4"/>
      <c r="B121" s="4"/>
      <c r="C121" s="4"/>
      <c r="D121" s="4"/>
    </row>
    <row r="122" spans="1:4" customFormat="1" x14ac:dyDescent="0.25">
      <c r="A122" s="4"/>
      <c r="B122" s="4"/>
      <c r="C122" s="4"/>
      <c r="D122" s="4"/>
    </row>
    <row r="123" spans="1:4" customFormat="1" x14ac:dyDescent="0.25">
      <c r="A123" s="4"/>
      <c r="B123" s="4"/>
      <c r="C123" s="4"/>
      <c r="D123" s="4"/>
    </row>
    <row r="124" spans="1:4" customFormat="1" x14ac:dyDescent="0.25">
      <c r="A124" s="4"/>
      <c r="B124" s="4"/>
      <c r="C124" s="4"/>
      <c r="D124" s="4"/>
    </row>
    <row r="125" spans="1:4" customFormat="1" x14ac:dyDescent="0.25">
      <c r="A125" s="4"/>
      <c r="B125" s="4"/>
      <c r="C125" s="4"/>
      <c r="D125" s="4"/>
    </row>
    <row r="126" spans="1:4" customFormat="1" x14ac:dyDescent="0.25">
      <c r="A126" s="4"/>
      <c r="B126" s="4"/>
      <c r="C126" s="4"/>
      <c r="D126" s="4"/>
    </row>
    <row r="127" spans="1:4" customFormat="1" x14ac:dyDescent="0.25">
      <c r="A127" s="4"/>
      <c r="B127" s="4"/>
      <c r="C127" s="4"/>
      <c r="D127" s="4"/>
    </row>
    <row r="128" spans="1:4" customFormat="1" x14ac:dyDescent="0.25">
      <c r="A128" s="4"/>
      <c r="B128" s="4"/>
      <c r="C128" s="4"/>
      <c r="D128" s="4"/>
    </row>
    <row r="129" spans="1:4" customFormat="1" x14ac:dyDescent="0.25">
      <c r="A129" s="4"/>
      <c r="B129" s="4"/>
      <c r="C129" s="4"/>
      <c r="D129" s="4"/>
    </row>
    <row r="130" spans="1:4" customFormat="1" x14ac:dyDescent="0.25">
      <c r="A130" s="4"/>
      <c r="B130" s="4"/>
      <c r="C130" s="4"/>
      <c r="D130" s="4"/>
    </row>
    <row r="131" spans="1:4" customFormat="1" x14ac:dyDescent="0.25">
      <c r="A131" s="4"/>
      <c r="B131" s="4"/>
      <c r="C131" s="4"/>
      <c r="D131" s="4"/>
    </row>
    <row r="132" spans="1:4" customFormat="1" x14ac:dyDescent="0.25">
      <c r="A132" s="4"/>
      <c r="B132" s="4"/>
      <c r="C132" s="4"/>
      <c r="D132" s="4"/>
    </row>
    <row r="133" spans="1:4" customFormat="1" x14ac:dyDescent="0.25">
      <c r="A133" s="4"/>
      <c r="B133" s="4"/>
      <c r="C133" s="4"/>
      <c r="D133" s="4"/>
    </row>
    <row r="134" spans="1:4" customFormat="1" x14ac:dyDescent="0.25">
      <c r="A134" s="4"/>
      <c r="B134" s="4"/>
      <c r="C134" s="4"/>
      <c r="D134" s="4"/>
    </row>
    <row r="135" spans="1:4" customFormat="1" x14ac:dyDescent="0.25">
      <c r="A135" s="4"/>
      <c r="B135" s="4"/>
      <c r="C135" s="4"/>
      <c r="D135" s="4"/>
    </row>
    <row r="136" spans="1:4" customFormat="1" x14ac:dyDescent="0.25">
      <c r="A136" s="4"/>
      <c r="B136" s="4"/>
      <c r="C136" s="4"/>
      <c r="D136" s="4"/>
    </row>
    <row r="137" spans="1:4" customFormat="1" x14ac:dyDescent="0.25">
      <c r="A137" s="4"/>
      <c r="B137" s="4"/>
      <c r="C137" s="4"/>
      <c r="D137" s="4"/>
    </row>
    <row r="138" spans="1:4" customFormat="1" x14ac:dyDescent="0.25">
      <c r="A138" s="4"/>
      <c r="B138" s="4"/>
      <c r="C138" s="4"/>
      <c r="D138" s="4"/>
    </row>
    <row r="139" spans="1:4" customFormat="1" x14ac:dyDescent="0.25">
      <c r="A139" s="4"/>
      <c r="B139" s="4"/>
      <c r="C139" s="4"/>
      <c r="D139" s="4"/>
    </row>
    <row r="140" spans="1:4" customFormat="1" x14ac:dyDescent="0.25">
      <c r="A140" s="4"/>
      <c r="B140" s="4"/>
      <c r="C140" s="4"/>
      <c r="D140" s="4"/>
    </row>
    <row r="141" spans="1:4" customFormat="1" x14ac:dyDescent="0.25">
      <c r="A141" s="4"/>
      <c r="B141" s="4"/>
      <c r="C141" s="4"/>
      <c r="D141" s="4"/>
    </row>
    <row r="142" spans="1:4" customFormat="1" x14ac:dyDescent="0.25">
      <c r="A142" s="4"/>
      <c r="B142" s="4"/>
      <c r="C142" s="4"/>
      <c r="D142" s="4"/>
    </row>
    <row r="143" spans="1:4" customFormat="1" x14ac:dyDescent="0.25">
      <c r="A143" s="4"/>
      <c r="B143" s="4"/>
      <c r="C143" s="4"/>
      <c r="D143" s="4"/>
    </row>
    <row r="144" spans="1:4" customFormat="1" x14ac:dyDescent="0.25">
      <c r="A144" s="4"/>
      <c r="B144" s="4"/>
      <c r="C144" s="4"/>
      <c r="D144" s="4"/>
    </row>
    <row r="145" spans="1:4" customFormat="1" x14ac:dyDescent="0.25">
      <c r="A145" s="4"/>
      <c r="B145" s="4"/>
      <c r="C145" s="4"/>
      <c r="D145" s="4"/>
    </row>
    <row r="146" spans="1:4" customFormat="1" x14ac:dyDescent="0.25">
      <c r="A146" s="4"/>
      <c r="B146" s="4"/>
      <c r="C146" s="4"/>
      <c r="D146" s="4"/>
    </row>
    <row r="147" spans="1:4" customFormat="1" x14ac:dyDescent="0.25">
      <c r="A147" s="4"/>
      <c r="B147" s="4"/>
      <c r="C147" s="4"/>
      <c r="D147" s="4"/>
    </row>
    <row r="148" spans="1:4" customFormat="1" x14ac:dyDescent="0.25">
      <c r="A148" s="4"/>
      <c r="B148" s="4"/>
      <c r="C148" s="4"/>
      <c r="D148" s="4"/>
    </row>
    <row r="149" spans="1:4" customFormat="1" x14ac:dyDescent="0.25">
      <c r="A149" s="4"/>
      <c r="B149" s="4"/>
      <c r="C149" s="4"/>
      <c r="D149" s="4"/>
    </row>
    <row r="150" spans="1:4" customFormat="1" x14ac:dyDescent="0.25">
      <c r="A150" s="4"/>
      <c r="B150" s="4"/>
      <c r="C150" s="4"/>
      <c r="D150" s="4"/>
    </row>
    <row r="151" spans="1:4" customFormat="1" x14ac:dyDescent="0.25">
      <c r="A151" s="4"/>
      <c r="B151" s="4"/>
      <c r="C151" s="4"/>
      <c r="D151" s="4"/>
    </row>
    <row r="152" spans="1:4" customFormat="1" x14ac:dyDescent="0.25">
      <c r="A152" s="4"/>
      <c r="B152" s="4"/>
      <c r="C152" s="4"/>
      <c r="D152" s="4"/>
    </row>
    <row r="153" spans="1:4" customFormat="1" x14ac:dyDescent="0.25">
      <c r="A153" s="4"/>
      <c r="B153" s="4"/>
      <c r="C153" s="4"/>
      <c r="D153" s="4"/>
    </row>
    <row r="154" spans="1:4" customFormat="1" x14ac:dyDescent="0.25">
      <c r="A154" s="4"/>
      <c r="B154" s="4"/>
      <c r="C154" s="4"/>
      <c r="D154" s="4"/>
    </row>
    <row r="155" spans="1:4" customFormat="1" x14ac:dyDescent="0.25">
      <c r="A155" s="4"/>
      <c r="B155" s="4"/>
      <c r="C155" s="4"/>
      <c r="D155" s="4"/>
    </row>
    <row r="156" spans="1:4" customFormat="1" x14ac:dyDescent="0.25">
      <c r="A156" s="4"/>
      <c r="B156" s="4"/>
      <c r="C156" s="4"/>
      <c r="D156" s="4"/>
    </row>
    <row r="157" spans="1:4" customFormat="1" x14ac:dyDescent="0.25">
      <c r="A157" s="4"/>
      <c r="B157" s="4"/>
      <c r="C157" s="4"/>
      <c r="D157" s="4"/>
    </row>
    <row r="158" spans="1:4" customFormat="1" x14ac:dyDescent="0.25">
      <c r="A158" s="4"/>
      <c r="B158" s="4"/>
      <c r="C158" s="4"/>
      <c r="D158" s="4"/>
    </row>
    <row r="159" spans="1:4" customFormat="1" x14ac:dyDescent="0.25">
      <c r="A159" s="4"/>
      <c r="B159" s="4"/>
      <c r="C159" s="4"/>
      <c r="D159" s="4"/>
    </row>
    <row r="160" spans="1:4" customFormat="1" x14ac:dyDescent="0.25">
      <c r="A160" s="4"/>
      <c r="B160" s="4"/>
      <c r="C160" s="4"/>
      <c r="D160" s="4"/>
    </row>
    <row r="161" spans="1:4" customFormat="1" x14ac:dyDescent="0.25">
      <c r="A161" s="4"/>
      <c r="B161" s="4"/>
      <c r="C161" s="4"/>
      <c r="D161" s="4"/>
    </row>
    <row r="162" spans="1:4" customFormat="1" x14ac:dyDescent="0.25">
      <c r="A162" s="4"/>
      <c r="B162" s="4"/>
      <c r="C162" s="4"/>
      <c r="D162" s="4"/>
    </row>
    <row r="163" spans="1:4" customFormat="1" x14ac:dyDescent="0.25">
      <c r="A163" s="4"/>
      <c r="B163" s="4"/>
      <c r="C163" s="4"/>
      <c r="D163" s="4"/>
    </row>
    <row r="164" spans="1:4" customFormat="1" x14ac:dyDescent="0.25">
      <c r="A164" s="4"/>
      <c r="B164" s="4"/>
      <c r="C164" s="4"/>
      <c r="D164" s="4"/>
    </row>
    <row r="165" spans="1:4" customFormat="1" x14ac:dyDescent="0.25">
      <c r="A165" s="4"/>
      <c r="B165" s="4"/>
      <c r="C165" s="4"/>
      <c r="D165" s="4"/>
    </row>
    <row r="166" spans="1:4" customFormat="1" x14ac:dyDescent="0.25">
      <c r="A166" s="4"/>
      <c r="B166" s="4"/>
      <c r="C166" s="4"/>
      <c r="D166" s="4"/>
    </row>
    <row r="167" spans="1:4" customFormat="1" x14ac:dyDescent="0.25">
      <c r="A167" s="4"/>
      <c r="B167" s="4"/>
      <c r="C167" s="4"/>
      <c r="D167" s="4"/>
    </row>
    <row r="168" spans="1:4" customFormat="1" x14ac:dyDescent="0.25">
      <c r="A168" s="4"/>
      <c r="B168" s="4"/>
      <c r="C168" s="4"/>
      <c r="D168" s="4"/>
    </row>
    <row r="169" spans="1:4" customFormat="1" x14ac:dyDescent="0.25">
      <c r="A169" s="4"/>
      <c r="B169" s="4"/>
      <c r="C169" s="4"/>
      <c r="D169" s="4"/>
    </row>
    <row r="170" spans="1:4" customFormat="1" x14ac:dyDescent="0.25">
      <c r="A170" s="4"/>
      <c r="B170" s="4"/>
      <c r="C170" s="4"/>
      <c r="D170" s="4"/>
    </row>
    <row r="171" spans="1:4" customFormat="1" x14ac:dyDescent="0.25">
      <c r="A171" s="4"/>
      <c r="B171" s="4"/>
      <c r="C171" s="4"/>
      <c r="D171" s="4"/>
    </row>
    <row r="172" spans="1:4" customFormat="1" x14ac:dyDescent="0.25">
      <c r="A172" s="4"/>
      <c r="B172" s="4"/>
      <c r="C172" s="4"/>
      <c r="D172" s="4"/>
    </row>
    <row r="173" spans="1:4" customFormat="1" x14ac:dyDescent="0.25">
      <c r="A173" s="4"/>
      <c r="B173" s="4"/>
      <c r="C173" s="4"/>
      <c r="D173" s="4"/>
    </row>
    <row r="174" spans="1:4" customFormat="1" x14ac:dyDescent="0.25">
      <c r="A174" s="4"/>
      <c r="B174" s="4"/>
      <c r="C174" s="4"/>
      <c r="D174" s="4"/>
    </row>
    <row r="175" spans="1:4" customFormat="1" x14ac:dyDescent="0.25">
      <c r="A175" s="4"/>
      <c r="B175" s="4"/>
      <c r="C175" s="4"/>
      <c r="D175" s="4"/>
    </row>
    <row r="176" spans="1:4" customFormat="1" x14ac:dyDescent="0.25">
      <c r="A176" s="4"/>
      <c r="B176" s="4"/>
      <c r="C176" s="4"/>
      <c r="D176" s="4"/>
    </row>
    <row r="177" spans="1:4" customFormat="1" x14ac:dyDescent="0.25">
      <c r="A177" s="4"/>
      <c r="B177" s="4"/>
      <c r="C177" s="4"/>
      <c r="D177" s="4"/>
    </row>
    <row r="178" spans="1:4" customFormat="1" x14ac:dyDescent="0.25">
      <c r="A178" s="4"/>
      <c r="B178" s="4"/>
      <c r="C178" s="4"/>
      <c r="D178" s="4"/>
    </row>
    <row r="179" spans="1:4" customFormat="1" x14ac:dyDescent="0.25">
      <c r="A179" s="4"/>
      <c r="B179" s="4"/>
      <c r="C179" s="4"/>
      <c r="D179" s="4"/>
    </row>
    <row r="180" spans="1:4" customFormat="1" x14ac:dyDescent="0.25">
      <c r="A180" s="4"/>
      <c r="B180" s="4"/>
      <c r="C180" s="4"/>
      <c r="D180" s="4"/>
    </row>
    <row r="181" spans="1:4" customFormat="1" x14ac:dyDescent="0.25">
      <c r="A181" s="4"/>
      <c r="B181" s="4"/>
      <c r="C181" s="4"/>
      <c r="D181" s="4"/>
    </row>
    <row r="182" spans="1:4" customFormat="1" x14ac:dyDescent="0.25">
      <c r="A182" s="4"/>
      <c r="B182" s="4"/>
      <c r="C182" s="4"/>
      <c r="D182" s="4"/>
    </row>
    <row r="183" spans="1:4" customFormat="1" x14ac:dyDescent="0.25">
      <c r="A183" s="4"/>
      <c r="B183" s="4"/>
      <c r="C183" s="4"/>
      <c r="D183" s="4"/>
    </row>
    <row r="184" spans="1:4" customFormat="1" x14ac:dyDescent="0.25">
      <c r="A184" s="4"/>
      <c r="B184" s="4"/>
      <c r="C184" s="4"/>
      <c r="D184" s="4"/>
    </row>
    <row r="185" spans="1:4" customFormat="1" x14ac:dyDescent="0.25">
      <c r="A185" s="4"/>
      <c r="B185" s="4"/>
      <c r="C185" s="4"/>
      <c r="D185" s="4"/>
    </row>
    <row r="186" spans="1:4" customFormat="1" x14ac:dyDescent="0.25">
      <c r="A186" s="4"/>
      <c r="B186" s="4"/>
      <c r="C186" s="4"/>
      <c r="D186" s="4"/>
    </row>
    <row r="187" spans="1:4" customFormat="1" x14ac:dyDescent="0.25">
      <c r="A187" s="4"/>
      <c r="B187" s="4"/>
      <c r="C187" s="4"/>
      <c r="D187" s="4"/>
    </row>
    <row r="188" spans="1:4" customFormat="1" x14ac:dyDescent="0.25">
      <c r="A188" s="4"/>
      <c r="B188" s="4"/>
      <c r="C188" s="4"/>
      <c r="D188" s="4"/>
    </row>
    <row r="189" spans="1:4" customFormat="1" x14ac:dyDescent="0.25">
      <c r="A189" s="4"/>
      <c r="B189" s="4"/>
      <c r="C189" s="4"/>
      <c r="D189" s="4"/>
    </row>
    <row r="190" spans="1:4" customFormat="1" x14ac:dyDescent="0.25">
      <c r="A190" s="4"/>
      <c r="B190" s="4"/>
      <c r="C190" s="4"/>
      <c r="D190" s="4"/>
    </row>
    <row r="191" spans="1:4" customFormat="1" x14ac:dyDescent="0.25">
      <c r="A191" s="4"/>
      <c r="B191" s="4"/>
      <c r="C191" s="4"/>
      <c r="D191" s="4"/>
    </row>
    <row r="192" spans="1:4" customFormat="1" x14ac:dyDescent="0.25">
      <c r="A192" s="4"/>
      <c r="B192" s="4"/>
      <c r="C192" s="4"/>
      <c r="D192" s="4"/>
    </row>
    <row r="193" spans="1:4" customFormat="1" x14ac:dyDescent="0.25">
      <c r="A193" s="4"/>
      <c r="B193" s="4"/>
      <c r="C193" s="4"/>
      <c r="D193" s="4"/>
    </row>
    <row r="194" spans="1:4" customFormat="1" x14ac:dyDescent="0.25">
      <c r="A194" s="4"/>
      <c r="B194" s="4"/>
      <c r="C194" s="4"/>
      <c r="D194" s="4"/>
    </row>
    <row r="195" spans="1:4" customFormat="1" x14ac:dyDescent="0.25">
      <c r="A195" s="4"/>
      <c r="B195" s="4"/>
      <c r="C195" s="4"/>
      <c r="D195" s="4"/>
    </row>
    <row r="196" spans="1:4" customFormat="1" x14ac:dyDescent="0.25">
      <c r="A196" s="4"/>
      <c r="B196" s="4"/>
      <c r="C196" s="4"/>
      <c r="D196" s="4"/>
    </row>
    <row r="197" spans="1:4" customFormat="1" x14ac:dyDescent="0.25">
      <c r="A197" s="4"/>
      <c r="B197" s="4"/>
      <c r="C197" s="4"/>
      <c r="D197" s="4"/>
    </row>
    <row r="198" spans="1:4" customFormat="1" x14ac:dyDescent="0.25">
      <c r="A198" s="4"/>
      <c r="B198" s="4"/>
      <c r="C198" s="4"/>
      <c r="D198" s="4"/>
    </row>
    <row r="199" spans="1:4" customFormat="1" x14ac:dyDescent="0.25">
      <c r="A199" s="4"/>
      <c r="B199" s="4"/>
      <c r="C199" s="4"/>
      <c r="D199" s="4"/>
    </row>
    <row r="200" spans="1:4" customFormat="1" x14ac:dyDescent="0.25">
      <c r="A200" s="4"/>
      <c r="B200" s="4"/>
      <c r="C200" s="4"/>
      <c r="D200" s="4"/>
    </row>
    <row r="201" spans="1:4" customFormat="1" x14ac:dyDescent="0.25">
      <c r="A201" s="4"/>
      <c r="B201" s="4"/>
      <c r="C201" s="4"/>
      <c r="D201" s="4"/>
    </row>
    <row r="202" spans="1:4" customFormat="1" x14ac:dyDescent="0.25">
      <c r="A202" s="4"/>
      <c r="B202" s="4"/>
      <c r="C202" s="4"/>
      <c r="D202" s="4"/>
    </row>
    <row r="203" spans="1:4" customFormat="1" x14ac:dyDescent="0.25">
      <c r="A203" s="4"/>
      <c r="B203" s="4"/>
      <c r="C203" s="4"/>
      <c r="D203" s="4"/>
    </row>
    <row r="204" spans="1:4" customFormat="1" x14ac:dyDescent="0.25">
      <c r="A204" s="4"/>
      <c r="B204" s="4"/>
      <c r="C204" s="4"/>
      <c r="D204" s="4"/>
    </row>
    <row r="205" spans="1:4" customFormat="1" x14ac:dyDescent="0.25">
      <c r="A205" s="4"/>
      <c r="B205" s="4"/>
      <c r="C205" s="4"/>
      <c r="D205" s="4"/>
    </row>
    <row r="206" spans="1:4" customFormat="1" x14ac:dyDescent="0.25">
      <c r="A206" s="4"/>
      <c r="B206" s="4"/>
      <c r="C206" s="4"/>
      <c r="D206" s="4"/>
    </row>
    <row r="207" spans="1:4" customFormat="1" x14ac:dyDescent="0.25">
      <c r="A207" s="4"/>
      <c r="B207" s="4"/>
      <c r="C207" s="4"/>
      <c r="D207" s="4"/>
    </row>
    <row r="208" spans="1:4" customFormat="1" x14ac:dyDescent="0.25">
      <c r="A208" s="4"/>
      <c r="B208" s="4"/>
      <c r="C208" s="4"/>
      <c r="D208" s="4"/>
    </row>
    <row r="209" spans="1:4" customFormat="1" x14ac:dyDescent="0.25">
      <c r="A209" s="4"/>
      <c r="B209" s="4"/>
      <c r="C209" s="4"/>
      <c r="D209" s="4"/>
    </row>
    <row r="210" spans="1:4" customFormat="1" x14ac:dyDescent="0.25">
      <c r="A210" s="4"/>
      <c r="B210" s="4"/>
      <c r="C210" s="4"/>
      <c r="D210" s="4"/>
    </row>
    <row r="211" spans="1:4" customFormat="1" x14ac:dyDescent="0.25">
      <c r="A211" s="4"/>
      <c r="B211" s="4"/>
      <c r="C211" s="4"/>
      <c r="D211" s="4"/>
    </row>
    <row r="212" spans="1:4" customFormat="1" x14ac:dyDescent="0.25">
      <c r="A212" s="4"/>
      <c r="B212" s="4"/>
      <c r="C212" s="4"/>
      <c r="D212" s="4"/>
    </row>
    <row r="213" spans="1:4" customFormat="1" x14ac:dyDescent="0.25">
      <c r="A213" s="4"/>
      <c r="B213" s="4"/>
      <c r="C213" s="4"/>
      <c r="D213" s="4"/>
    </row>
    <row r="214" spans="1:4" customFormat="1" x14ac:dyDescent="0.25">
      <c r="A214" s="4"/>
      <c r="B214" s="4"/>
      <c r="C214" s="4"/>
      <c r="D214" s="4"/>
    </row>
    <row r="215" spans="1:4" customFormat="1" x14ac:dyDescent="0.25">
      <c r="A215" s="4"/>
      <c r="B215" s="4"/>
      <c r="C215" s="4"/>
      <c r="D215" s="4"/>
    </row>
    <row r="216" spans="1:4" customFormat="1" x14ac:dyDescent="0.25">
      <c r="A216" s="4"/>
      <c r="B216" s="4"/>
      <c r="C216" s="4"/>
      <c r="D216" s="4"/>
    </row>
    <row r="217" spans="1:4" customFormat="1" x14ac:dyDescent="0.25">
      <c r="A217" s="4"/>
      <c r="B217" s="4"/>
      <c r="C217" s="4"/>
      <c r="D217" s="4"/>
    </row>
    <row r="218" spans="1:4" customFormat="1" x14ac:dyDescent="0.25">
      <c r="A218" s="4"/>
      <c r="B218" s="4"/>
      <c r="C218" s="4"/>
      <c r="D218" s="4"/>
    </row>
    <row r="219" spans="1:4" customFormat="1" x14ac:dyDescent="0.25">
      <c r="A219" s="4"/>
      <c r="B219" s="4"/>
      <c r="C219" s="4"/>
      <c r="D219" s="4"/>
    </row>
    <row r="220" spans="1:4" customFormat="1" x14ac:dyDescent="0.25">
      <c r="A220" s="4"/>
      <c r="B220" s="4"/>
      <c r="C220" s="4"/>
      <c r="D220" s="4"/>
    </row>
    <row r="221" spans="1:4" customFormat="1" x14ac:dyDescent="0.25">
      <c r="A221" s="4"/>
      <c r="B221" s="4"/>
      <c r="C221" s="4"/>
      <c r="D221" s="4"/>
    </row>
    <row r="222" spans="1:4" customFormat="1" x14ac:dyDescent="0.25">
      <c r="A222" s="4"/>
      <c r="B222" s="4"/>
      <c r="C222" s="4"/>
      <c r="D222" s="4"/>
    </row>
    <row r="223" spans="1:4" customFormat="1" x14ac:dyDescent="0.25">
      <c r="A223" s="4"/>
      <c r="B223" s="4"/>
      <c r="C223" s="4"/>
      <c r="D223" s="4"/>
    </row>
    <row r="224" spans="1:4" customFormat="1" x14ac:dyDescent="0.25">
      <c r="A224" s="4"/>
      <c r="B224" s="4"/>
      <c r="C224" s="4"/>
      <c r="D224" s="4"/>
    </row>
    <row r="225" spans="1:4" customFormat="1" x14ac:dyDescent="0.25">
      <c r="A225" s="4"/>
      <c r="B225" s="4"/>
      <c r="C225" s="4"/>
      <c r="D225" s="4"/>
    </row>
    <row r="226" spans="1:4" customFormat="1" x14ac:dyDescent="0.25">
      <c r="A226" s="4"/>
      <c r="B226" s="4"/>
      <c r="C226" s="4"/>
      <c r="D226" s="4"/>
    </row>
    <row r="227" spans="1:4" customFormat="1" x14ac:dyDescent="0.25">
      <c r="A227" s="4"/>
      <c r="B227" s="4"/>
      <c r="C227" s="4"/>
      <c r="D227" s="4"/>
    </row>
    <row r="228" spans="1:4" customFormat="1" x14ac:dyDescent="0.25">
      <c r="A228" s="4"/>
      <c r="B228" s="4"/>
      <c r="C228" s="4"/>
      <c r="D228" s="4"/>
    </row>
    <row r="229" spans="1:4" customFormat="1" x14ac:dyDescent="0.25">
      <c r="A229" s="4"/>
      <c r="B229" s="4"/>
      <c r="C229" s="4"/>
      <c r="D229" s="4"/>
    </row>
    <row r="230" spans="1:4" customFormat="1" x14ac:dyDescent="0.25">
      <c r="A230" s="4"/>
      <c r="B230" s="4"/>
      <c r="C230" s="4"/>
      <c r="D230" s="4"/>
    </row>
    <row r="231" spans="1:4" customFormat="1" x14ac:dyDescent="0.25">
      <c r="A231" s="4"/>
      <c r="B231" s="4"/>
      <c r="C231" s="4"/>
      <c r="D231" s="4"/>
    </row>
    <row r="232" spans="1:4" customFormat="1" x14ac:dyDescent="0.25">
      <c r="A232" s="4"/>
      <c r="B232" s="4"/>
      <c r="C232" s="4"/>
      <c r="D232" s="4"/>
    </row>
    <row r="233" spans="1:4" customFormat="1" x14ac:dyDescent="0.25">
      <c r="A233" s="4"/>
      <c r="B233" s="4"/>
      <c r="C233" s="4"/>
      <c r="D233" s="4"/>
    </row>
    <row r="234" spans="1:4" customFormat="1" x14ac:dyDescent="0.25">
      <c r="A234" s="4"/>
      <c r="B234" s="4"/>
      <c r="C234" s="4"/>
      <c r="D234" s="4"/>
    </row>
    <row r="235" spans="1:4" customFormat="1" x14ac:dyDescent="0.25">
      <c r="A235" s="4"/>
      <c r="B235" s="4"/>
      <c r="C235" s="4"/>
      <c r="D235" s="4"/>
    </row>
    <row r="236" spans="1:4" customFormat="1" x14ac:dyDescent="0.25">
      <c r="A236" s="4"/>
      <c r="B236" s="4"/>
      <c r="C236" s="4"/>
      <c r="D236" s="4"/>
    </row>
    <row r="237" spans="1:4" customFormat="1" x14ac:dyDescent="0.25">
      <c r="A237" s="4"/>
      <c r="B237" s="4"/>
      <c r="C237" s="4"/>
      <c r="D237" s="4"/>
    </row>
    <row r="238" spans="1:4" customFormat="1" x14ac:dyDescent="0.25">
      <c r="A238" s="4"/>
      <c r="B238" s="4"/>
      <c r="C238" s="4"/>
      <c r="D238" s="4"/>
    </row>
    <row r="239" spans="1:4" customFormat="1" x14ac:dyDescent="0.25">
      <c r="A239" s="4"/>
      <c r="B239" s="4"/>
      <c r="C239" s="4"/>
      <c r="D239" s="4"/>
    </row>
    <row r="240" spans="1:4" customFormat="1" x14ac:dyDescent="0.25">
      <c r="A240" s="4"/>
      <c r="B240" s="4"/>
      <c r="C240" s="4"/>
      <c r="D240" s="4"/>
    </row>
    <row r="241" spans="1:4" customFormat="1" x14ac:dyDescent="0.25">
      <c r="A241" s="4"/>
      <c r="B241" s="4"/>
      <c r="C241" s="4"/>
      <c r="D241" s="4"/>
    </row>
    <row r="242" spans="1:4" customFormat="1" x14ac:dyDescent="0.25">
      <c r="A242" s="4"/>
      <c r="B242" s="4"/>
      <c r="C242" s="4"/>
      <c r="D242" s="4"/>
    </row>
    <row r="243" spans="1:4" customFormat="1" x14ac:dyDescent="0.25">
      <c r="A243" s="4"/>
      <c r="B243" s="4"/>
      <c r="C243" s="4"/>
      <c r="D243" s="4"/>
    </row>
    <row r="244" spans="1:4" customFormat="1" x14ac:dyDescent="0.25">
      <c r="A244" s="4"/>
      <c r="B244" s="4"/>
      <c r="C244" s="4"/>
      <c r="D244" s="4"/>
    </row>
    <row r="245" spans="1:4" customFormat="1" x14ac:dyDescent="0.25">
      <c r="A245" s="4"/>
      <c r="B245" s="4"/>
      <c r="C245" s="4"/>
      <c r="D245" s="4"/>
    </row>
    <row r="246" spans="1:4" customFormat="1" x14ac:dyDescent="0.25">
      <c r="A246" s="4"/>
      <c r="B246" s="4"/>
      <c r="C246" s="4"/>
      <c r="D246" s="4"/>
    </row>
    <row r="247" spans="1:4" customFormat="1" x14ac:dyDescent="0.25">
      <c r="A247" s="4"/>
      <c r="B247" s="4"/>
      <c r="C247" s="4"/>
      <c r="D247" s="4"/>
    </row>
    <row r="248" spans="1:4" customFormat="1" x14ac:dyDescent="0.25">
      <c r="A248" s="4"/>
      <c r="B248" s="4"/>
      <c r="C248" s="4"/>
      <c r="D248" s="4"/>
    </row>
    <row r="249" spans="1:4" customFormat="1" x14ac:dyDescent="0.25">
      <c r="A249" s="4"/>
      <c r="B249" s="4"/>
      <c r="C249" s="4"/>
      <c r="D249" s="4"/>
    </row>
    <row r="250" spans="1:4" customFormat="1" x14ac:dyDescent="0.25">
      <c r="A250" s="4"/>
      <c r="B250" s="4"/>
      <c r="C250" s="4"/>
      <c r="D250" s="4"/>
    </row>
    <row r="251" spans="1:4" customFormat="1" x14ac:dyDescent="0.25">
      <c r="A251" s="4"/>
      <c r="B251" s="4"/>
      <c r="C251" s="4"/>
      <c r="D251" s="4"/>
    </row>
    <row r="252" spans="1:4" customFormat="1" x14ac:dyDescent="0.25">
      <c r="A252" s="4"/>
      <c r="B252" s="4"/>
      <c r="C252" s="4"/>
      <c r="D252" s="4"/>
    </row>
    <row r="253" spans="1:4" customFormat="1" x14ac:dyDescent="0.25">
      <c r="A253" s="4"/>
      <c r="B253" s="4"/>
      <c r="C253" s="4"/>
      <c r="D253" s="4"/>
    </row>
    <row r="254" spans="1:4" customFormat="1" x14ac:dyDescent="0.25">
      <c r="A254" s="4"/>
      <c r="B254" s="4"/>
      <c r="C254" s="4"/>
      <c r="D254" s="4"/>
    </row>
    <row r="255" spans="1:4" customFormat="1" x14ac:dyDescent="0.25">
      <c r="A255" s="4"/>
      <c r="B255" s="4"/>
      <c r="C255" s="4"/>
      <c r="D255" s="4"/>
    </row>
    <row r="256" spans="1:4" customFormat="1" x14ac:dyDescent="0.25">
      <c r="A256" s="4"/>
      <c r="B256" s="4"/>
      <c r="C256" s="4"/>
      <c r="D256" s="4"/>
    </row>
    <row r="257" spans="1:4" customFormat="1" x14ac:dyDescent="0.25">
      <c r="A257" s="4"/>
      <c r="B257" s="4"/>
      <c r="C257" s="4"/>
      <c r="D257" s="4"/>
    </row>
    <row r="258" spans="1:4" customFormat="1" x14ac:dyDescent="0.25">
      <c r="A258" s="4"/>
      <c r="B258" s="4"/>
      <c r="C258" s="4"/>
      <c r="D258" s="4"/>
    </row>
    <row r="259" spans="1:4" customFormat="1" x14ac:dyDescent="0.25">
      <c r="A259" s="4"/>
      <c r="B259" s="4"/>
      <c r="C259" s="4"/>
      <c r="D259" s="4"/>
    </row>
    <row r="260" spans="1:4" customFormat="1" x14ac:dyDescent="0.25">
      <c r="A260" s="4"/>
      <c r="B260" s="4"/>
      <c r="C260" s="4"/>
      <c r="D260" s="4"/>
    </row>
    <row r="261" spans="1:4" customFormat="1" x14ac:dyDescent="0.25">
      <c r="A261" s="4"/>
      <c r="B261" s="4"/>
      <c r="C261" s="4"/>
      <c r="D261" s="4"/>
    </row>
    <row r="262" spans="1:4" customFormat="1" x14ac:dyDescent="0.25">
      <c r="A262" s="4"/>
      <c r="B262" s="4"/>
      <c r="C262" s="4"/>
      <c r="D262" s="4"/>
    </row>
    <row r="263" spans="1:4" customFormat="1" x14ac:dyDescent="0.25">
      <c r="A263" s="4"/>
      <c r="B263" s="4"/>
      <c r="C263" s="4"/>
      <c r="D263" s="4"/>
    </row>
    <row r="264" spans="1:4" customFormat="1" x14ac:dyDescent="0.25">
      <c r="A264" s="4"/>
      <c r="B264" s="4"/>
      <c r="C264" s="4"/>
      <c r="D264" s="4"/>
    </row>
    <row r="265" spans="1:4" customFormat="1" x14ac:dyDescent="0.25">
      <c r="A265" s="4"/>
      <c r="B265" s="4"/>
      <c r="C265" s="4"/>
      <c r="D265" s="4"/>
    </row>
    <row r="266" spans="1:4" customFormat="1" x14ac:dyDescent="0.25">
      <c r="A266" s="4"/>
      <c r="B266" s="4"/>
      <c r="C266" s="4"/>
      <c r="D266" s="4"/>
    </row>
    <row r="267" spans="1:4" customFormat="1" x14ac:dyDescent="0.25">
      <c r="A267" s="4"/>
      <c r="B267" s="4"/>
      <c r="C267" s="4"/>
      <c r="D267" s="4"/>
    </row>
    <row r="268" spans="1:4" customFormat="1" x14ac:dyDescent="0.25">
      <c r="A268" s="4"/>
      <c r="B268" s="4"/>
      <c r="C268" s="4"/>
      <c r="D268" s="4"/>
    </row>
    <row r="269" spans="1:4" customFormat="1" x14ac:dyDescent="0.25">
      <c r="A269" s="4"/>
      <c r="B269" s="4"/>
      <c r="C269" s="4"/>
      <c r="D269" s="4"/>
    </row>
    <row r="270" spans="1:4" customFormat="1" x14ac:dyDescent="0.25">
      <c r="A270" s="4"/>
      <c r="B270" s="4"/>
      <c r="C270" s="4"/>
      <c r="D270" s="4"/>
    </row>
    <row r="271" spans="1:4" customFormat="1" x14ac:dyDescent="0.25">
      <c r="A271" s="4"/>
      <c r="B271" s="4"/>
      <c r="C271" s="4"/>
      <c r="D271" s="4"/>
    </row>
    <row r="272" spans="1:4" customFormat="1" x14ac:dyDescent="0.25">
      <c r="A272" s="4"/>
      <c r="B272" s="4"/>
      <c r="C272" s="4"/>
      <c r="D272" s="4"/>
    </row>
    <row r="273" spans="1:4" customFormat="1" x14ac:dyDescent="0.25">
      <c r="A273" s="4"/>
      <c r="B273" s="4"/>
      <c r="C273" s="4"/>
      <c r="D273" s="4"/>
    </row>
    <row r="274" spans="1:4" customFormat="1" x14ac:dyDescent="0.25">
      <c r="A274" s="4"/>
      <c r="B274" s="4"/>
      <c r="C274" s="4"/>
      <c r="D274" s="4"/>
    </row>
    <row r="275" spans="1:4" customFormat="1" x14ac:dyDescent="0.25">
      <c r="A275" s="4"/>
      <c r="B275" s="4"/>
      <c r="C275" s="4"/>
      <c r="D275" s="4"/>
    </row>
    <row r="276" spans="1:4" customFormat="1" x14ac:dyDescent="0.25">
      <c r="A276" s="4"/>
      <c r="B276" s="4"/>
      <c r="C276" s="4"/>
      <c r="D276" s="4"/>
    </row>
    <row r="277" spans="1:4" customFormat="1" x14ac:dyDescent="0.25">
      <c r="A277" s="4"/>
      <c r="B277" s="4"/>
      <c r="C277" s="4"/>
      <c r="D277" s="4"/>
    </row>
    <row r="278" spans="1:4" customFormat="1" x14ac:dyDescent="0.25">
      <c r="A278" s="4"/>
      <c r="B278" s="4"/>
      <c r="C278" s="4"/>
      <c r="D278" s="4"/>
    </row>
    <row r="279" spans="1:4" customFormat="1" x14ac:dyDescent="0.25">
      <c r="A279" s="4"/>
      <c r="B279" s="4"/>
      <c r="C279" s="4"/>
      <c r="D279" s="4"/>
    </row>
    <row r="280" spans="1:4" customFormat="1" x14ac:dyDescent="0.25">
      <c r="A280" s="4"/>
      <c r="B280" s="4"/>
      <c r="C280" s="4"/>
      <c r="D280" s="4"/>
    </row>
    <row r="281" spans="1:4" customFormat="1" x14ac:dyDescent="0.25">
      <c r="A281" s="4"/>
      <c r="B281" s="4"/>
      <c r="C281" s="4"/>
      <c r="D281" s="4"/>
    </row>
    <row r="282" spans="1:4" customFormat="1" x14ac:dyDescent="0.25">
      <c r="A282" s="4"/>
      <c r="B282" s="4"/>
      <c r="C282" s="4"/>
      <c r="D282" s="4"/>
    </row>
    <row r="283" spans="1:4" customFormat="1" x14ac:dyDescent="0.25">
      <c r="A283" s="4"/>
      <c r="B283" s="4"/>
      <c r="C283" s="4"/>
      <c r="D283" s="4"/>
    </row>
    <row r="284" spans="1:4" customFormat="1" x14ac:dyDescent="0.25">
      <c r="A284" s="4"/>
      <c r="B284" s="4"/>
      <c r="C284" s="4"/>
      <c r="D284" s="4"/>
    </row>
    <row r="285" spans="1:4" customFormat="1" x14ac:dyDescent="0.25">
      <c r="A285" s="4"/>
      <c r="B285" s="4"/>
      <c r="C285" s="4"/>
      <c r="D285" s="4"/>
    </row>
    <row r="286" spans="1:4" customFormat="1" x14ac:dyDescent="0.25">
      <c r="A286" s="4"/>
      <c r="B286" s="4"/>
      <c r="C286" s="4"/>
      <c r="D286" s="4"/>
    </row>
    <row r="287" spans="1:4" customFormat="1" x14ac:dyDescent="0.25">
      <c r="A287" s="4"/>
      <c r="B287" s="4"/>
      <c r="C287" s="4"/>
      <c r="D287" s="4"/>
    </row>
    <row r="288" spans="1:4" customFormat="1" x14ac:dyDescent="0.25">
      <c r="A288" s="4"/>
      <c r="B288" s="4"/>
      <c r="C288" s="4"/>
      <c r="D288" s="4"/>
    </row>
    <row r="289" spans="1:4" customFormat="1" x14ac:dyDescent="0.25">
      <c r="A289" s="4"/>
      <c r="B289" s="4"/>
      <c r="C289" s="4"/>
      <c r="D289" s="4"/>
    </row>
    <row r="290" spans="1:4" customFormat="1" x14ac:dyDescent="0.25">
      <c r="A290" s="4"/>
      <c r="B290" s="4"/>
      <c r="C290" s="4"/>
      <c r="D290" s="4"/>
    </row>
    <row r="291" spans="1:4" customFormat="1" x14ac:dyDescent="0.25">
      <c r="A291" s="4"/>
      <c r="B291" s="4"/>
      <c r="C291" s="4"/>
      <c r="D291" s="4"/>
    </row>
    <row r="292" spans="1:4" customFormat="1" x14ac:dyDescent="0.25">
      <c r="A292" s="4"/>
      <c r="B292" s="4"/>
      <c r="C292" s="4"/>
      <c r="D292" s="4"/>
    </row>
    <row r="293" spans="1:4" customFormat="1" x14ac:dyDescent="0.25">
      <c r="A293" s="4"/>
      <c r="B293" s="4"/>
      <c r="C293" s="4"/>
      <c r="D293" s="4"/>
    </row>
    <row r="294" spans="1:4" customFormat="1" x14ac:dyDescent="0.25">
      <c r="A294" s="4"/>
      <c r="B294" s="4"/>
      <c r="C294" s="4"/>
      <c r="D294" s="4"/>
    </row>
    <row r="295" spans="1:4" customFormat="1" x14ac:dyDescent="0.25">
      <c r="A295" s="4"/>
      <c r="B295" s="4"/>
      <c r="C295" s="4"/>
      <c r="D295" s="4"/>
    </row>
    <row r="296" spans="1:4" customFormat="1" x14ac:dyDescent="0.25">
      <c r="A296" s="4"/>
      <c r="B296" s="4"/>
      <c r="C296" s="4"/>
      <c r="D296" s="4"/>
    </row>
    <row r="297" spans="1:4" customFormat="1" x14ac:dyDescent="0.25">
      <c r="A297" s="4"/>
      <c r="B297" s="4"/>
      <c r="C297" s="4"/>
      <c r="D297" s="4"/>
    </row>
    <row r="298" spans="1:4" customFormat="1" x14ac:dyDescent="0.25">
      <c r="A298" s="4"/>
      <c r="B298" s="4"/>
      <c r="C298" s="4"/>
      <c r="D298" s="4"/>
    </row>
    <row r="299" spans="1:4" customFormat="1" x14ac:dyDescent="0.25">
      <c r="A299" s="4"/>
      <c r="B299" s="4"/>
      <c r="C299" s="4"/>
      <c r="D299" s="4"/>
    </row>
    <row r="300" spans="1:4" customFormat="1" x14ac:dyDescent="0.25">
      <c r="A300" s="4"/>
      <c r="B300" s="4"/>
      <c r="C300" s="4"/>
      <c r="D300" s="4"/>
    </row>
    <row r="301" spans="1:4" customFormat="1" x14ac:dyDescent="0.25">
      <c r="A301" s="4"/>
      <c r="B301" s="4"/>
      <c r="C301" s="4"/>
      <c r="D301" s="4"/>
    </row>
    <row r="302" spans="1:4" customFormat="1" x14ac:dyDescent="0.25">
      <c r="A302" s="4"/>
      <c r="B302" s="4"/>
      <c r="C302" s="4"/>
      <c r="D302" s="4"/>
    </row>
    <row r="303" spans="1:4" customFormat="1" x14ac:dyDescent="0.25">
      <c r="A303" s="4"/>
      <c r="B303" s="4"/>
      <c r="C303" s="4"/>
      <c r="D303" s="4"/>
    </row>
    <row r="304" spans="1:4" customFormat="1" x14ac:dyDescent="0.25">
      <c r="A304" s="4"/>
      <c r="B304" s="4"/>
      <c r="C304" s="4"/>
      <c r="D304" s="4"/>
    </row>
    <row r="305" spans="1:4" customFormat="1" x14ac:dyDescent="0.25">
      <c r="A305" s="4"/>
      <c r="B305" s="4"/>
      <c r="C305" s="4"/>
      <c r="D305" s="4"/>
    </row>
    <row r="306" spans="1:4" customFormat="1" x14ac:dyDescent="0.25">
      <c r="A306" s="4"/>
      <c r="B306" s="4"/>
      <c r="C306" s="4"/>
      <c r="D306" s="4"/>
    </row>
    <row r="307" spans="1:4" customFormat="1" x14ac:dyDescent="0.25">
      <c r="A307" s="4"/>
      <c r="B307" s="4"/>
      <c r="C307" s="4"/>
      <c r="D307" s="4"/>
    </row>
    <row r="308" spans="1:4" customFormat="1" x14ac:dyDescent="0.25">
      <c r="A308" s="4"/>
      <c r="B308" s="4"/>
      <c r="C308" s="4"/>
      <c r="D308" s="4"/>
    </row>
    <row r="309" spans="1:4" customFormat="1" x14ac:dyDescent="0.25">
      <c r="A309" s="4"/>
      <c r="B309" s="4"/>
      <c r="C309" s="4"/>
      <c r="D309" s="4"/>
    </row>
    <row r="310" spans="1:4" customFormat="1" x14ac:dyDescent="0.25">
      <c r="A310" s="4"/>
      <c r="B310" s="4"/>
      <c r="C310" s="4"/>
      <c r="D310" s="4"/>
    </row>
    <row r="311" spans="1:4" customFormat="1" x14ac:dyDescent="0.25">
      <c r="A311" s="4"/>
      <c r="B311" s="4"/>
      <c r="C311" s="4"/>
      <c r="D311" s="4"/>
    </row>
    <row r="312" spans="1:4" customFormat="1" x14ac:dyDescent="0.25">
      <c r="A312" s="4"/>
      <c r="B312" s="4"/>
      <c r="C312" s="4"/>
      <c r="D312" s="4"/>
    </row>
    <row r="313" spans="1:4" customFormat="1" x14ac:dyDescent="0.25">
      <c r="A313" s="4"/>
      <c r="B313" s="4"/>
      <c r="C313" s="4"/>
      <c r="D313" s="4"/>
    </row>
    <row r="314" spans="1:4" customFormat="1" x14ac:dyDescent="0.25">
      <c r="A314" s="4"/>
      <c r="B314" s="4"/>
      <c r="C314" s="4"/>
      <c r="D314" s="4"/>
    </row>
    <row r="315" spans="1:4" customFormat="1" x14ac:dyDescent="0.25">
      <c r="A315" s="4"/>
      <c r="B315" s="4"/>
      <c r="C315" s="4"/>
      <c r="D315" s="4"/>
    </row>
    <row r="316" spans="1:4" customFormat="1" x14ac:dyDescent="0.25">
      <c r="A316" s="4"/>
      <c r="B316" s="4"/>
      <c r="C316" s="4"/>
      <c r="D316" s="4"/>
    </row>
    <row r="317" spans="1:4" customFormat="1" x14ac:dyDescent="0.25">
      <c r="A317" s="4"/>
      <c r="B317" s="4"/>
      <c r="C317" s="4"/>
      <c r="D317" s="4"/>
    </row>
    <row r="318" spans="1:4" customFormat="1" x14ac:dyDescent="0.25">
      <c r="A318" s="4"/>
      <c r="B318" s="4"/>
      <c r="C318" s="4"/>
      <c r="D318" s="4"/>
    </row>
    <row r="319" spans="1:4" customFormat="1" x14ac:dyDescent="0.25">
      <c r="A319" s="4"/>
      <c r="B319" s="4"/>
      <c r="C319" s="4"/>
      <c r="D319" s="4"/>
    </row>
    <row r="320" spans="1:4" customFormat="1" x14ac:dyDescent="0.25">
      <c r="A320" s="4"/>
      <c r="B320" s="4"/>
      <c r="C320" s="4"/>
      <c r="D320" s="4"/>
    </row>
    <row r="321" spans="1:4" customFormat="1" x14ac:dyDescent="0.25">
      <c r="A321" s="4"/>
      <c r="B321" s="4"/>
      <c r="C321" s="4"/>
      <c r="D321" s="4"/>
    </row>
    <row r="322" spans="1:4" customFormat="1" x14ac:dyDescent="0.25">
      <c r="A322" s="4"/>
      <c r="B322" s="4"/>
      <c r="C322" s="4"/>
      <c r="D322" s="4"/>
    </row>
    <row r="323" spans="1:4" customFormat="1" x14ac:dyDescent="0.25">
      <c r="A323" s="4"/>
      <c r="B323" s="4"/>
      <c r="C323" s="4"/>
      <c r="D323" s="4"/>
    </row>
    <row r="324" spans="1:4" customFormat="1" x14ac:dyDescent="0.25">
      <c r="A324" s="4"/>
      <c r="B324" s="4"/>
      <c r="C324" s="4"/>
      <c r="D324" s="4"/>
    </row>
    <row r="325" spans="1:4" customFormat="1" x14ac:dyDescent="0.25">
      <c r="A325" s="4"/>
      <c r="B325" s="4"/>
      <c r="C325" s="4"/>
      <c r="D325" s="4"/>
    </row>
    <row r="326" spans="1:4" customFormat="1" x14ac:dyDescent="0.25">
      <c r="A326" s="4"/>
      <c r="B326" s="4"/>
      <c r="C326" s="4"/>
      <c r="D326" s="4"/>
    </row>
    <row r="327" spans="1:4" customFormat="1" x14ac:dyDescent="0.25">
      <c r="A327" s="4"/>
      <c r="B327" s="4"/>
      <c r="C327" s="4"/>
      <c r="D327" s="4"/>
    </row>
    <row r="328" spans="1:4" customFormat="1" x14ac:dyDescent="0.25">
      <c r="A328" s="4"/>
      <c r="B328" s="4"/>
      <c r="C328" s="4"/>
      <c r="D328" s="4"/>
    </row>
    <row r="329" spans="1:4" customFormat="1" x14ac:dyDescent="0.25">
      <c r="A329" s="4"/>
      <c r="B329" s="4"/>
      <c r="C329" s="4"/>
      <c r="D329" s="4"/>
    </row>
    <row r="330" spans="1:4" customFormat="1" x14ac:dyDescent="0.25">
      <c r="A330" s="4"/>
      <c r="B330" s="4"/>
      <c r="C330" s="4"/>
      <c r="D330" s="4"/>
    </row>
    <row r="331" spans="1:4" customFormat="1" x14ac:dyDescent="0.25">
      <c r="A331" s="4"/>
      <c r="B331" s="4"/>
      <c r="C331" s="4"/>
      <c r="D331" s="4"/>
    </row>
    <row r="332" spans="1:4" customFormat="1" x14ac:dyDescent="0.25">
      <c r="A332" s="4"/>
      <c r="B332" s="4"/>
      <c r="C332" s="4"/>
      <c r="D332" s="4"/>
    </row>
    <row r="333" spans="1:4" customFormat="1" x14ac:dyDescent="0.25">
      <c r="A333" s="4"/>
      <c r="B333" s="4"/>
      <c r="C333" s="4"/>
      <c r="D333" s="4"/>
    </row>
    <row r="334" spans="1:4" customFormat="1" x14ac:dyDescent="0.25">
      <c r="A334" s="4"/>
      <c r="B334" s="4"/>
      <c r="C334" s="4"/>
      <c r="D334" s="4"/>
    </row>
    <row r="335" spans="1:4" customFormat="1" x14ac:dyDescent="0.25">
      <c r="A335" s="4"/>
      <c r="B335" s="4"/>
      <c r="C335" s="4"/>
      <c r="D335" s="4"/>
    </row>
    <row r="336" spans="1:4" customFormat="1" x14ac:dyDescent="0.25">
      <c r="A336" s="4"/>
      <c r="B336" s="4"/>
      <c r="C336" s="4"/>
      <c r="D336" s="4"/>
    </row>
    <row r="337" spans="1:4" customFormat="1" x14ac:dyDescent="0.25">
      <c r="A337" s="4"/>
      <c r="B337" s="4"/>
      <c r="C337" s="4"/>
      <c r="D337" s="4"/>
    </row>
    <row r="338" spans="1:4" customFormat="1" x14ac:dyDescent="0.25">
      <c r="A338" s="4"/>
      <c r="B338" s="4"/>
      <c r="C338" s="4"/>
      <c r="D338" s="4"/>
    </row>
    <row r="339" spans="1:4" customFormat="1" x14ac:dyDescent="0.25">
      <c r="A339" s="4"/>
      <c r="B339" s="4"/>
      <c r="C339" s="4"/>
      <c r="D339" s="4"/>
    </row>
    <row r="340" spans="1:4" customFormat="1" x14ac:dyDescent="0.25">
      <c r="A340" s="4"/>
      <c r="B340" s="4"/>
      <c r="C340" s="4"/>
      <c r="D340" s="4"/>
    </row>
    <row r="341" spans="1:4" customFormat="1" x14ac:dyDescent="0.25">
      <c r="A341" s="4"/>
      <c r="B341" s="4"/>
      <c r="C341" s="4"/>
      <c r="D341" s="4"/>
    </row>
    <row r="342" spans="1:4" customFormat="1" x14ac:dyDescent="0.25">
      <c r="A342" s="4"/>
      <c r="B342" s="4"/>
      <c r="C342" s="4"/>
      <c r="D342" s="4"/>
    </row>
    <row r="343" spans="1:4" customFormat="1" x14ac:dyDescent="0.25">
      <c r="A343" s="4"/>
      <c r="B343" s="4"/>
      <c r="C343" s="4"/>
      <c r="D343" s="4"/>
    </row>
    <row r="344" spans="1:4" customFormat="1" x14ac:dyDescent="0.25">
      <c r="A344" s="4"/>
      <c r="B344" s="4"/>
      <c r="C344" s="4"/>
      <c r="D344" s="4"/>
    </row>
    <row r="345" spans="1:4" customFormat="1" x14ac:dyDescent="0.25">
      <c r="A345" s="4"/>
      <c r="B345" s="4"/>
      <c r="C345" s="4"/>
      <c r="D345" s="4"/>
    </row>
    <row r="346" spans="1:4" customFormat="1" x14ac:dyDescent="0.25">
      <c r="A346" s="4"/>
      <c r="B346" s="4"/>
      <c r="C346" s="4"/>
      <c r="D346" s="4"/>
    </row>
    <row r="347" spans="1:4" customFormat="1" x14ac:dyDescent="0.25">
      <c r="A347" s="4"/>
      <c r="B347" s="4"/>
      <c r="C347" s="4"/>
      <c r="D347" s="4"/>
    </row>
    <row r="348" spans="1:4" customFormat="1" x14ac:dyDescent="0.25">
      <c r="A348" s="4"/>
      <c r="B348" s="4"/>
      <c r="C348" s="4"/>
      <c r="D348" s="4"/>
    </row>
    <row r="349" spans="1:4" customFormat="1" x14ac:dyDescent="0.25">
      <c r="A349" s="4"/>
      <c r="B349" s="4"/>
      <c r="C349" s="4"/>
      <c r="D349" s="4"/>
    </row>
    <row r="350" spans="1:4" customFormat="1" x14ac:dyDescent="0.25">
      <c r="A350" s="4"/>
      <c r="B350" s="4"/>
      <c r="C350" s="4"/>
      <c r="D350" s="4"/>
    </row>
    <row r="351" spans="1:4" customFormat="1" x14ac:dyDescent="0.25">
      <c r="A351" s="4"/>
      <c r="B351" s="4"/>
      <c r="C351" s="4"/>
      <c r="D351" s="4"/>
    </row>
    <row r="352" spans="1:4" customFormat="1" x14ac:dyDescent="0.25">
      <c r="A352" s="4"/>
      <c r="B352" s="4"/>
      <c r="C352" s="4"/>
      <c r="D352" s="4"/>
    </row>
    <row r="353" spans="1:4" customFormat="1" x14ac:dyDescent="0.25">
      <c r="A353" s="4"/>
      <c r="B353" s="4"/>
      <c r="C353" s="4"/>
      <c r="D353" s="4"/>
    </row>
    <row r="354" spans="1:4" customFormat="1" x14ac:dyDescent="0.25">
      <c r="A354" s="4"/>
      <c r="B354" s="4"/>
      <c r="C354" s="4"/>
      <c r="D354" s="4"/>
    </row>
    <row r="355" spans="1:4" customFormat="1" x14ac:dyDescent="0.25">
      <c r="A355" s="4"/>
      <c r="B355" s="4"/>
      <c r="C355" s="4"/>
      <c r="D355" s="4"/>
    </row>
    <row r="356" spans="1:4" customFormat="1" x14ac:dyDescent="0.25">
      <c r="A356" s="4"/>
      <c r="B356" s="4"/>
      <c r="C356" s="4"/>
      <c r="D356" s="4"/>
    </row>
    <row r="357" spans="1:4" customFormat="1" x14ac:dyDescent="0.25">
      <c r="A357" s="4"/>
      <c r="B357" s="4"/>
      <c r="C357" s="4"/>
      <c r="D357" s="4"/>
    </row>
    <row r="358" spans="1:4" customFormat="1" x14ac:dyDescent="0.25">
      <c r="A358" s="4"/>
      <c r="B358" s="4"/>
      <c r="C358" s="4"/>
      <c r="D358" s="4"/>
    </row>
    <row r="359" spans="1:4" customFormat="1" x14ac:dyDescent="0.25">
      <c r="A359" s="4"/>
      <c r="B359" s="4"/>
      <c r="C359" s="4"/>
      <c r="D359" s="4"/>
    </row>
    <row r="360" spans="1:4" customFormat="1" x14ac:dyDescent="0.25">
      <c r="A360" s="4"/>
      <c r="B360" s="4"/>
      <c r="C360" s="4"/>
      <c r="D360" s="4"/>
    </row>
    <row r="361" spans="1:4" customFormat="1" x14ac:dyDescent="0.25">
      <c r="A361" s="4"/>
      <c r="B361" s="4"/>
      <c r="C361" s="4"/>
      <c r="D361" s="4"/>
    </row>
    <row r="362" spans="1:4" customFormat="1" x14ac:dyDescent="0.25">
      <c r="A362" s="4"/>
      <c r="B362" s="4"/>
      <c r="C362" s="4"/>
      <c r="D362" s="4"/>
    </row>
    <row r="363" spans="1:4" customFormat="1" x14ac:dyDescent="0.25">
      <c r="A363" s="4"/>
      <c r="B363" s="4"/>
      <c r="C363" s="4"/>
      <c r="D363" s="4"/>
    </row>
    <row r="364" spans="1:4" customFormat="1" x14ac:dyDescent="0.25">
      <c r="A364" s="4"/>
      <c r="B364" s="4"/>
      <c r="C364" s="4"/>
      <c r="D364" s="4"/>
    </row>
    <row r="365" spans="1:4" customFormat="1" x14ac:dyDescent="0.25">
      <c r="A365" s="4"/>
      <c r="B365" s="4"/>
      <c r="C365" s="4"/>
      <c r="D365" s="4"/>
    </row>
    <row r="366" spans="1:4" customFormat="1" x14ac:dyDescent="0.25">
      <c r="A366" s="4"/>
      <c r="B366" s="4"/>
      <c r="C366" s="4"/>
      <c r="D366" s="4"/>
    </row>
    <row r="367" spans="1:4" customFormat="1" x14ac:dyDescent="0.25">
      <c r="A367" s="4"/>
      <c r="B367" s="4"/>
      <c r="C367" s="4"/>
      <c r="D367" s="4"/>
    </row>
    <row r="368" spans="1:4" customFormat="1" x14ac:dyDescent="0.25">
      <c r="A368" s="4"/>
      <c r="B368" s="4"/>
      <c r="C368" s="4"/>
      <c r="D368" s="4"/>
    </row>
    <row r="369" spans="1:4" customFormat="1" x14ac:dyDescent="0.25">
      <c r="A369" s="4"/>
      <c r="B369" s="4"/>
      <c r="C369" s="4"/>
      <c r="D369" s="4"/>
    </row>
    <row r="370" spans="1:4" customFormat="1" x14ac:dyDescent="0.25">
      <c r="A370" s="4"/>
      <c r="B370" s="4"/>
      <c r="C370" s="4"/>
      <c r="D370" s="4"/>
    </row>
    <row r="371" spans="1:4" customFormat="1" x14ac:dyDescent="0.25">
      <c r="A371" s="4"/>
      <c r="B371" s="4"/>
      <c r="C371" s="4"/>
      <c r="D371" s="4"/>
    </row>
    <row r="372" spans="1:4" customFormat="1" x14ac:dyDescent="0.25">
      <c r="A372" s="4"/>
      <c r="B372" s="4"/>
      <c r="C372" s="4"/>
      <c r="D372" s="4"/>
    </row>
    <row r="373" spans="1:4" customFormat="1" x14ac:dyDescent="0.25">
      <c r="A373" s="4"/>
      <c r="B373" s="4"/>
      <c r="C373" s="4"/>
      <c r="D373" s="4"/>
    </row>
    <row r="374" spans="1:4" customFormat="1" x14ac:dyDescent="0.25">
      <c r="A374" s="4"/>
      <c r="B374" s="4"/>
      <c r="C374" s="4"/>
      <c r="D374" s="4"/>
    </row>
    <row r="375" spans="1:4" customFormat="1" x14ac:dyDescent="0.25">
      <c r="A375" s="4"/>
      <c r="B375" s="4"/>
      <c r="C375" s="4"/>
      <c r="D375" s="4"/>
    </row>
    <row r="376" spans="1:4" customFormat="1" x14ac:dyDescent="0.25">
      <c r="A376" s="4"/>
      <c r="B376" s="4"/>
      <c r="C376" s="4"/>
      <c r="D376" s="4"/>
    </row>
    <row r="377" spans="1:4" customFormat="1" x14ac:dyDescent="0.25">
      <c r="A377" s="4"/>
      <c r="B377" s="4"/>
      <c r="C377" s="4"/>
      <c r="D377" s="4"/>
    </row>
    <row r="378" spans="1:4" customFormat="1" x14ac:dyDescent="0.25">
      <c r="A378" s="4"/>
      <c r="B378" s="4"/>
      <c r="C378" s="4"/>
      <c r="D378" s="4"/>
    </row>
    <row r="379" spans="1:4" customFormat="1" x14ac:dyDescent="0.25">
      <c r="A379" s="4"/>
      <c r="B379" s="4"/>
      <c r="C379" s="4"/>
      <c r="D379" s="4"/>
    </row>
    <row r="380" spans="1:4" customFormat="1" x14ac:dyDescent="0.25">
      <c r="A380" s="4"/>
      <c r="B380" s="4"/>
      <c r="C380" s="4"/>
      <c r="D380" s="4"/>
    </row>
    <row r="381" spans="1:4" customFormat="1" x14ac:dyDescent="0.25">
      <c r="A381" s="4"/>
      <c r="B381" s="4"/>
      <c r="C381" s="4"/>
      <c r="D381" s="4"/>
    </row>
    <row r="382" spans="1:4" customFormat="1" x14ac:dyDescent="0.25">
      <c r="A382" s="4"/>
      <c r="B382" s="4"/>
      <c r="C382" s="4"/>
      <c r="D382" s="4"/>
    </row>
    <row r="383" spans="1:4" customFormat="1" x14ac:dyDescent="0.25">
      <c r="A383" s="4"/>
      <c r="B383" s="4"/>
      <c r="C383" s="4"/>
      <c r="D383" s="4"/>
    </row>
    <row r="384" spans="1:4" customFormat="1" x14ac:dyDescent="0.25">
      <c r="A384" s="4"/>
      <c r="B384" s="4"/>
      <c r="C384" s="4"/>
      <c r="D384" s="4"/>
    </row>
    <row r="385" spans="1:4" customFormat="1" x14ac:dyDescent="0.25">
      <c r="A385" s="4"/>
      <c r="B385" s="4"/>
      <c r="C385" s="4"/>
      <c r="D385" s="4"/>
    </row>
    <row r="386" spans="1:4" customFormat="1" x14ac:dyDescent="0.25">
      <c r="A386" s="4"/>
      <c r="B386" s="4"/>
      <c r="C386" s="4"/>
      <c r="D386" s="4"/>
    </row>
    <row r="387" spans="1:4" customFormat="1" x14ac:dyDescent="0.25">
      <c r="A387" s="4"/>
      <c r="B387" s="4"/>
      <c r="C387" s="4"/>
      <c r="D387" s="4"/>
    </row>
    <row r="388" spans="1:4" customFormat="1" x14ac:dyDescent="0.25">
      <c r="A388" s="4"/>
      <c r="B388" s="4"/>
      <c r="C388" s="4"/>
      <c r="D388" s="4"/>
    </row>
    <row r="389" spans="1:4" customFormat="1" x14ac:dyDescent="0.25">
      <c r="A389" s="4"/>
      <c r="B389" s="4"/>
      <c r="C389" s="4"/>
      <c r="D389" s="4"/>
    </row>
  </sheetData>
  <mergeCells count="2">
    <mergeCell ref="A1:F1"/>
    <mergeCell ref="A2:F2"/>
  </mergeCells>
  <pageMargins left="0.35" right="0.31" top="0.37" bottom="0.42" header="0.3" footer="0.3"/>
  <pageSetup paperSize="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Tirpathi</dc:creator>
  <cp:lastModifiedBy>The Teacher</cp:lastModifiedBy>
  <cp:lastPrinted>2017-07-21T05:23:57Z</cp:lastPrinted>
  <dcterms:created xsi:type="dcterms:W3CDTF">2017-07-21T06:47:18Z</dcterms:created>
  <dcterms:modified xsi:type="dcterms:W3CDTF">2019-09-30T08:57:41Z</dcterms:modified>
</cp:coreProperties>
</file>